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065" tabRatio="822" activeTab="0"/>
  </bookViews>
  <sheets>
    <sheet name="様式３－３(海外)" sheetId="1" r:id="rId1"/>
    <sheet name="添付書類１" sheetId="2" r:id="rId2"/>
    <sheet name="報告用一覧 (記入例) (2)" sheetId="3" r:id="rId3"/>
    <sheet name="添付書類２" sheetId="4" r:id="rId4"/>
    <sheet name="添付書類３" sheetId="5" r:id="rId5"/>
  </sheets>
  <externalReferences>
    <externalReference r:id="rId8"/>
  </externalReferences>
  <definedNames>
    <definedName name="_xlnm.Print_Area" localSheetId="1">'添付書類１'!$A$1:$R$26</definedName>
    <definedName name="_xlnm.Print_Area" localSheetId="2">'報告用一覧 (記入例) (2)'!$A$1:$S$27</definedName>
    <definedName name="_xlnm.Print_Area" localSheetId="0">'様式３－３(海外)'!$A$1:$E$46</definedName>
    <definedName name="_xlnm.Print_Titles" localSheetId="1">'添付書類１'!$5:$5</definedName>
    <definedName name="_xlnm.Print_Titles" localSheetId="2">'報告用一覧 (記入例) (2)'!$5:$5</definedName>
  </definedNames>
  <calcPr fullCalcOnLoad="1"/>
</workbook>
</file>

<file path=xl/sharedStrings.xml><?xml version="1.0" encoding="utf-8"?>
<sst xmlns="http://schemas.openxmlformats.org/spreadsheetml/2006/main" count="242" uniqueCount="142">
  <si>
    <t>訪問施設②</t>
  </si>
  <si>
    <t>宿泊施設名</t>
  </si>
  <si>
    <t>代表者名</t>
  </si>
  <si>
    <t>預金種別</t>
  </si>
  <si>
    <t>口座番号</t>
  </si>
  <si>
    <t>口座名義(ﾌﾘｶﾞﾅ)</t>
  </si>
  <si>
    <t>金融機関名（ﾌﾘｶﾞﾅ）</t>
  </si>
  <si>
    <t>銀行</t>
  </si>
  <si>
    <t>支店</t>
  </si>
  <si>
    <t>添付書類</t>
  </si>
  <si>
    <t>　</t>
  </si>
  <si>
    <t>台</t>
  </si>
  <si>
    <t>旅行催行期間</t>
  </si>
  <si>
    <t>旅行商品名</t>
  </si>
  <si>
    <t>合計バス台数</t>
  </si>
  <si>
    <t>合計送客人数</t>
  </si>
  <si>
    <t>ＮＯ</t>
  </si>
  <si>
    <t>出発国</t>
  </si>
  <si>
    <t>都市名</t>
  </si>
  <si>
    <t>助成上限額</t>
  </si>
  <si>
    <t>助成額</t>
  </si>
  <si>
    <t>円</t>
  </si>
  <si>
    <t>この申込の担当者名等</t>
  </si>
  <si>
    <t>事業者名</t>
  </si>
  <si>
    <t>事業者名</t>
  </si>
  <si>
    <t>名</t>
  </si>
  <si>
    <t>姫路城</t>
  </si>
  <si>
    <t>留意事項</t>
  </si>
  <si>
    <t>合計</t>
  </si>
  <si>
    <t>旅行日数</t>
  </si>
  <si>
    <t>うち兵庫県内旅行日数</t>
  </si>
  <si>
    <t>バス借り上げ金額（税抜）</t>
  </si>
  <si>
    <t>上海</t>
  </si>
  <si>
    <t>○施設利用証明①</t>
  </si>
  <si>
    <t>○施設利用証明②</t>
  </si>
  <si>
    <t>バス会社</t>
  </si>
  <si>
    <t>○バス借り上げ証明①</t>
  </si>
  <si>
    <t>円（税抜き）</t>
  </si>
  <si>
    <t>○バス借り上げ証明②</t>
  </si>
  <si>
    <t>借り上げ台数合計</t>
  </si>
  <si>
    <t>借り上げ代金合計</t>
  </si>
  <si>
    <t>「ひょうごツーリズムバス（海外分）」を実施したので、下記のとおり報告します。</t>
  </si>
  <si>
    <t>チェック欄</t>
  </si>
  <si>
    <t>□</t>
  </si>
  <si>
    <t>現地旅行会社名</t>
  </si>
  <si>
    <t>所属</t>
  </si>
  <si>
    <t>氏名</t>
  </si>
  <si>
    <t>〒</t>
  </si>
  <si>
    <t>ＴＥＬ</t>
  </si>
  <si>
    <t>ＦＡＸ</t>
  </si>
  <si>
    <t>e-mail</t>
  </si>
  <si>
    <r>
      <t>旅行業</t>
    </r>
    <r>
      <rPr>
        <sz val="11"/>
        <rFont val="ＭＳ Ｐゴシック"/>
        <family val="3"/>
      </rPr>
      <t>登録番号</t>
    </r>
  </si>
  <si>
    <r>
      <t>経費</t>
    </r>
    <r>
      <rPr>
        <sz val="11"/>
        <rFont val="ＭＳ Ｐゴシック"/>
        <family val="3"/>
      </rPr>
      <t>（助成金）請求額</t>
    </r>
  </si>
  <si>
    <t>経  費 （助成金） 振  込  先</t>
  </si>
  <si>
    <t>(ﾌﾘｶﾞﾅ)</t>
  </si>
  <si>
    <t>※振込手数料は助成金額から差し引きます</t>
  </si>
  <si>
    <t>・「現地旅行会社名」欄には、当該ツアーの手配を依頼した旅行会社名を記入してください。</t>
  </si>
  <si>
    <t>・この実施報告一覧表はEメールに添付の上ご送付ください。</t>
  </si>
  <si>
    <t>普通　　　　当座　　　</t>
  </si>
  <si>
    <t>⑤行程表</t>
  </si>
  <si>
    <t>～</t>
  </si>
  <si>
    <t>・バス１台につき１行に記載してください。</t>
  </si>
  <si>
    <t>④宿泊施設の領収証、クーポン（コピー可）</t>
  </si>
  <si>
    <t>または食事施設の領収証等</t>
  </si>
  <si>
    <t>上海発関西周遊四日間0508</t>
  </si>
  <si>
    <t>中華人民共和国</t>
  </si>
  <si>
    <t>上海○○旅行社</t>
  </si>
  <si>
    <t>大阪ー神戸ー京都　関西5ＤＡＹＳ</t>
  </si>
  <si>
    <t>韓国</t>
  </si>
  <si>
    <t>韓国○○トラベル</t>
  </si>
  <si>
    <t>人（ガイド・通訳・添乗員・バス乗務員を除く）</t>
  </si>
  <si>
    <t>旅行商品名</t>
  </si>
  <si>
    <t>ツアー内容</t>
  </si>
  <si>
    <t>参加
人数</t>
  </si>
  <si>
    <t>訪問施設①（有料）</t>
  </si>
  <si>
    <t>・「参加人数」欄には、宿泊・訪問施設の中から最小人数を記入してください。</t>
  </si>
  <si>
    <t>旅行終了
年月日</t>
  </si>
  <si>
    <t>旅行開始
年月日</t>
  </si>
  <si>
    <t>一般枠</t>
  </si>
  <si>
    <t>ソウル</t>
  </si>
  <si>
    <t>○○ホテル</t>
  </si>
  <si>
    <t>○○バス</t>
  </si>
  <si>
    <t>○○イン</t>
  </si>
  <si>
    <t>北野異人館</t>
  </si>
  <si>
    <t>令和　　　年　　　月　　　日 　～ 　令和　　　年　　　月　　　日</t>
  </si>
  <si>
    <t>※海外送金の場合のみ、下記も記入ください。</t>
  </si>
  <si>
    <t>SWIFTコード</t>
  </si>
  <si>
    <t>金融機関電話番号</t>
  </si>
  <si>
    <t>公益社団法人　ひょうご観光本部理事長　様</t>
  </si>
  <si>
    <r>
      <t xml:space="preserve">住所
</t>
    </r>
    <r>
      <rPr>
        <sz val="10"/>
        <rFont val="ＭＳ Ｐゴシック"/>
        <family val="3"/>
      </rPr>
      <t>（海外の場合は、英語表記）</t>
    </r>
  </si>
  <si>
    <t>金融機関住所
（英語表記のみ）</t>
  </si>
  <si>
    <t xml:space="preserve">  No.</t>
  </si>
  <si>
    <t>旅行開始年月日</t>
  </si>
  <si>
    <t>旅行終了年月日</t>
  </si>
  <si>
    <t>バス借り上げ
金額(税抜)</t>
  </si>
  <si>
    <t>　事業者名</t>
  </si>
  <si>
    <t xml:space="preserve">  令和　　年　　月　　日　～　令和　　年　　月　　日</t>
  </si>
  <si>
    <t xml:space="preserve">   　南京町、神戸港（メリケンパーク、震災メモリアルパーク、ハーバーランド）、
     慶野松原などの自然観光資源　等</t>
  </si>
  <si>
    <t xml:space="preserve">   〔利用証明をとることができない観光資源の例〕</t>
  </si>
  <si>
    <t>　旅行商品名</t>
  </si>
  <si>
    <t>　旅行催行期間</t>
  </si>
  <si>
    <t>　参加者総数</t>
  </si>
  <si>
    <r>
      <t>　令和　　　年　　　月　　　日　～　令和　　　年　　　月　　　日の間の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日間で、</t>
    </r>
  </si>
  <si>
    <r>
      <t>　上記旅行商品に係る参加者</t>
    </r>
    <r>
      <rPr>
        <u val="single"/>
        <sz val="11"/>
        <rFont val="ＭＳ Ｐゴシック"/>
        <family val="3"/>
      </rPr>
      <t>　　　　　　　　　</t>
    </r>
    <r>
      <rPr>
        <sz val="11"/>
        <rFont val="ＭＳ Ｐゴシック"/>
        <family val="3"/>
      </rPr>
      <t>名が、当施設を利用したことを証明します。</t>
    </r>
  </si>
  <si>
    <t>　施設印：　　　　　　　　　　　　　　　　　　　　　　　　　　　　　　　　　　　　　　（ゴム印可）</t>
  </si>
  <si>
    <t>　施設担当者名：</t>
  </si>
  <si>
    <t xml:space="preserve"> ※施設印は手書き不可。但し手書き（宿泊施設名＋代表者名）＋代表者個人印（認め可）は可。</t>
  </si>
  <si>
    <t xml:space="preserve"> ※３施設以上に訪問した場合は、様式をコピーして使用してください。</t>
  </si>
  <si>
    <r>
      <t xml:space="preserve"> ※</t>
    </r>
    <r>
      <rPr>
        <u val="single"/>
        <sz val="11"/>
        <rFont val="ＭＳ Ｐゴシック"/>
        <family val="3"/>
      </rPr>
      <t>利用証明を取ることができない観光資源を訪問した場合</t>
    </r>
    <r>
      <rPr>
        <sz val="11"/>
        <rFont val="ＭＳ Ｐゴシック"/>
        <family val="3"/>
      </rPr>
      <t>は、顧客に提示した</t>
    </r>
    <r>
      <rPr>
        <u val="single"/>
        <sz val="11"/>
        <rFont val="ＭＳ Ｐゴシック"/>
        <family val="3"/>
      </rPr>
      <t>旅行</t>
    </r>
    <r>
      <rPr>
        <sz val="11"/>
        <rFont val="ＭＳ Ｐゴシック"/>
        <family val="3"/>
      </rPr>
      <t xml:space="preserve">
    </t>
    </r>
    <r>
      <rPr>
        <u val="single"/>
        <sz val="11"/>
        <rFont val="ＭＳ Ｐゴシック"/>
        <family val="3"/>
      </rPr>
      <t>行程表の添付をもって</t>
    </r>
    <r>
      <rPr>
        <sz val="11"/>
        <rFont val="ＭＳ Ｐゴシック"/>
        <family val="3"/>
      </rPr>
      <t>代えることができます。（ただし一ヶ所に限ります）</t>
    </r>
  </si>
  <si>
    <t xml:space="preserve"> ※本確認証の代わりに、施設施設利用に係る請求書または領収証(ともに写し可)を</t>
  </si>
  <si>
    <t xml:space="preserve">    添付することができます。</t>
  </si>
  <si>
    <t xml:space="preserve">    (利用日と、それぞれの日の利用人数がわかるものを添付してください)</t>
  </si>
  <si>
    <t>　上記旅行商品に係る借り上げバスについて、下記のとおり証明します。</t>
  </si>
  <si>
    <t>借り上げ台数</t>
  </si>
  <si>
    <t>借り上げ代金</t>
  </si>
  <si>
    <t>（ゴム印可）</t>
  </si>
  <si>
    <t>バス会社担当者名</t>
  </si>
  <si>
    <t xml:space="preserve">    ことができます。</t>
  </si>
  <si>
    <t xml:space="preserve"> 令和　　年　　月　　日　～　令和　　年　　月　　日</t>
  </si>
  <si>
    <t>バス会社印</t>
  </si>
  <si>
    <r>
      <t>　令和 　　　年　　　　月　　　　日　～　令和　　　 年　　　　月　　　　 日の間の</t>
    </r>
    <r>
      <rPr>
        <u val="single"/>
        <sz val="11"/>
        <rFont val="ＭＳ Ｐゴシック"/>
        <family val="3"/>
      </rPr>
      <t>　　　　　　</t>
    </r>
    <r>
      <rPr>
        <sz val="11"/>
        <rFont val="ＭＳ Ｐゴシック"/>
        <family val="3"/>
      </rPr>
      <t>日間の、</t>
    </r>
  </si>
  <si>
    <t>※ バス会社印は手書き不可。但し手書き(会社名＋代表者名)＋代表者個人印(認め可)は可。</t>
  </si>
  <si>
    <t>※ ３社以上からバスを借り上げた場合は、様式をコピーして使用してください。</t>
  </si>
  <si>
    <t>※ 本確認証の代わりに、バス借上代金に係る請求書または領収証（ともに写し可）を添付する</t>
  </si>
  <si>
    <t>台</t>
  </si>
  <si>
    <t>（様式３－３）</t>
  </si>
  <si>
    <t>交付決定番号</t>
  </si>
  <si>
    <t>※詳細は添付書類１「ひょうごツーリズムバス（海外分）実施報告一覧表」に記載すること</t>
  </si>
  <si>
    <t>①ひょうごツーリズムバス（海外分）実施報告一覧表（添付書類１）（複数台の場合のみ）</t>
  </si>
  <si>
    <t>②ひょうごツーリズムバス（海外分）バス借り上げ確認証（添付書類２）又は領収証等</t>
  </si>
  <si>
    <t>③ひょうごツーリズムバス（海外分）施設利用確認証（添付書類３）または領収証等</t>
  </si>
  <si>
    <t>（添付書類１）</t>
  </si>
  <si>
    <t>（添付書類１）</t>
  </si>
  <si>
    <t>（添付書類２）</t>
  </si>
  <si>
    <t>（添付書類３）</t>
  </si>
  <si>
    <t>令和４年度「ひょうごツーリズムバス(海外分)」実績報告書兼経費請求書</t>
  </si>
  <si>
    <t>令和４年度　第　　　期分</t>
  </si>
  <si>
    <t>令和４年度「ひょうごツーリズムバス(海外分)」実施報告一覧表</t>
  </si>
  <si>
    <t>令和４年度「ひょうごツーリズムバス(海外分)」実施報告一覧表【記入例】</t>
  </si>
  <si>
    <t>令和４年度　第　１　　期分</t>
  </si>
  <si>
    <t>令和４年度「ひょうごツーリズムバス(海外分)」バス借り上げ確認証</t>
  </si>
  <si>
    <t>令和４年度「ひょうごツーリズムバス(海外分)」施設利用確認証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</si>
</sst>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台&quot;"/>
    <numFmt numFmtId="177" formatCode="&quot;#台&quot;"/>
    <numFmt numFmtId="178" formatCode="\x&quot;台&quot;"/>
    <numFmt numFmtId="179" formatCode="?&quot;台&quot;"/>
    <numFmt numFmtId="180" formatCode="?&quot;人&quot;"/>
    <numFmt numFmtId="181" formatCode="?&quot;円&quot;"/>
    <numFmt numFmtId="182" formatCode="&quot;¥&quot;?"/>
    <numFmt numFmtId="183" formatCode="#,##0_);[Red]\(#,##0\)"/>
    <numFmt numFmtId="184" formatCode="&quot;¥&quot;#,##0_);[Red]\(&quot;¥&quot;#,##0\)"/>
    <numFmt numFmtId="185" formatCode="?&quot;様&quot;"/>
    <numFmt numFmtId="186" formatCode="[$-411]ge\.m\.d;@"/>
    <numFmt numFmtId="187" formatCode="mmm\-yyyy"/>
    <numFmt numFmtId="188" formatCode="m&quot;月&quot;d&quot;日&quot;;@"/>
    <numFmt numFmtId="189" formatCode="m/d;@"/>
    <numFmt numFmtId="190" formatCode="yyyy&quot;年&quot;m&quot;月&quot;;@"/>
    <numFmt numFmtId="191" formatCode="0_ "/>
    <numFmt numFmtId="192" formatCode="0_);[Red]\(0\)"/>
    <numFmt numFmtId="193" formatCode="[$-411]ggge&quot;年&quot;m&quot;月&quot;d&quot;日&quot;;@"/>
    <numFmt numFmtId="194" formatCode="yyyy/m/d;@"/>
    <numFmt numFmtId="195" formatCode="yyyy&quot;年&quot;m&quot;月&quot;d&quot;日&quot;;@"/>
    <numFmt numFmtId="196" formatCode="#,##0.0"/>
    <numFmt numFmtId="197" formatCode="#,##0.00000"/>
    <numFmt numFmtId="198" formatCode="#,##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_ 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0.5"/>
      <name val="ＭＳ Ｐゴシック"/>
      <family val="3"/>
    </font>
    <font>
      <sz val="9"/>
      <name val="ＭＳ Ｐゴシック"/>
      <family val="3"/>
    </font>
    <font>
      <sz val="11"/>
      <name val="돋움"/>
      <family val="2"/>
    </font>
    <font>
      <sz val="11"/>
      <name val="MS Gothic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9" fillId="0" borderId="0" xfId="62" applyFont="1" applyAlignment="1">
      <alignment/>
      <protection/>
    </xf>
    <xf numFmtId="195" fontId="0" fillId="0" borderId="0" xfId="62" applyNumberFormat="1" applyAlignment="1">
      <alignment horizontal="center"/>
      <protection/>
    </xf>
    <xf numFmtId="0" fontId="0" fillId="0" borderId="0" xfId="62" applyAlignment="1">
      <alignment/>
      <protection/>
    </xf>
    <xf numFmtId="0" fontId="0" fillId="0" borderId="0" xfId="62" applyAlignment="1">
      <alignment horizontal="left"/>
      <protection/>
    </xf>
    <xf numFmtId="0" fontId="0" fillId="0" borderId="0" xfId="62">
      <alignment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0" xfId="62" applyFont="1" applyAlignment="1">
      <alignment/>
      <protection/>
    </xf>
    <xf numFmtId="0" fontId="2" fillId="0" borderId="0" xfId="62" applyFont="1" applyAlignment="1">
      <alignment horizontal="right" vertical="center"/>
      <protection/>
    </xf>
    <xf numFmtId="0" fontId="0" fillId="0" borderId="0" xfId="62" applyAlignment="1">
      <alignment horizontal="left" vertical="center"/>
      <protection/>
    </xf>
    <xf numFmtId="195" fontId="2" fillId="0" borderId="0" xfId="62" applyNumberFormat="1" applyFont="1" applyAlignment="1">
      <alignment horizontal="center"/>
      <protection/>
    </xf>
    <xf numFmtId="0" fontId="0" fillId="0" borderId="0" xfId="62" applyAlignment="1">
      <alignment horizontal="right" vertical="center"/>
      <protection/>
    </xf>
    <xf numFmtId="0" fontId="2" fillId="0" borderId="0" xfId="62" applyFont="1">
      <alignment vertical="center"/>
      <protection/>
    </xf>
    <xf numFmtId="0" fontId="2" fillId="0" borderId="0" xfId="62" applyFont="1" applyAlignment="1">
      <alignment horizontal="left" vertical="center"/>
      <protection/>
    </xf>
    <xf numFmtId="195" fontId="0" fillId="0" borderId="0" xfId="62" applyNumberFormat="1" applyAlignment="1">
      <alignment horizontal="center" vertical="center"/>
      <protection/>
    </xf>
    <xf numFmtId="195" fontId="2" fillId="0" borderId="10" xfId="62" applyNumberFormat="1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 wrapText="1"/>
      <protection/>
    </xf>
    <xf numFmtId="0" fontId="9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Alignment="1">
      <alignment horizontal="left" vertical="center"/>
      <protection/>
    </xf>
    <xf numFmtId="0" fontId="11" fillId="0" borderId="0" xfId="62" applyFont="1" applyAlignment="1">
      <alignment/>
      <protection/>
    </xf>
    <xf numFmtId="0" fontId="3" fillId="0" borderId="0" xfId="62" applyFont="1" applyAlignment="1">
      <alignment horizontal="center"/>
      <protection/>
    </xf>
    <xf numFmtId="0" fontId="12" fillId="0" borderId="0" xfId="0" applyFont="1" applyAlignment="1">
      <alignment vertical="center"/>
    </xf>
    <xf numFmtId="195" fontId="0" fillId="0" borderId="0" xfId="62" applyNumberFormat="1" applyAlignment="1">
      <alignment horizontal="left"/>
      <protection/>
    </xf>
    <xf numFmtId="195" fontId="2" fillId="0" borderId="0" xfId="62" applyNumberFormat="1" applyFont="1" applyAlignment="1">
      <alignment horizontal="left"/>
      <protection/>
    </xf>
    <xf numFmtId="195" fontId="0" fillId="0" borderId="0" xfId="62" applyNumberFormat="1" applyAlignment="1">
      <alignment horizontal="left" vertical="center"/>
      <protection/>
    </xf>
    <xf numFmtId="0" fontId="2" fillId="0" borderId="10" xfId="62" applyFont="1" applyBorder="1" applyAlignment="1">
      <alignment horizontal="center" vertical="center" shrinkToFit="1"/>
      <protection/>
    </xf>
    <xf numFmtId="0" fontId="2" fillId="0" borderId="0" xfId="62" applyFont="1" applyAlignment="1">
      <alignment horizontal="center" vertical="center"/>
      <protection/>
    </xf>
    <xf numFmtId="0" fontId="8" fillId="33" borderId="0" xfId="62" applyFont="1" applyFill="1" applyAlignment="1">
      <alignment vertical="center" shrinkToFit="1"/>
      <protection/>
    </xf>
    <xf numFmtId="192" fontId="8" fillId="0" borderId="0" xfId="62" applyNumberFormat="1" applyFont="1" applyAlignment="1">
      <alignment horizontal="left" vertical="center"/>
      <protection/>
    </xf>
    <xf numFmtId="192" fontId="8" fillId="0" borderId="0" xfId="62" applyNumberFormat="1" applyFont="1">
      <alignment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 wrapText="1"/>
    </xf>
    <xf numFmtId="0" fontId="8" fillId="0" borderId="0" xfId="62" applyFont="1" applyAlignment="1">
      <alignment horizontal="left" vertical="center"/>
      <protection/>
    </xf>
    <xf numFmtId="0" fontId="8" fillId="33" borderId="0" xfId="62" applyFont="1" applyFill="1">
      <alignment vertical="center"/>
      <protection/>
    </xf>
    <xf numFmtId="195" fontId="10" fillId="0" borderId="0" xfId="62" applyNumberFormat="1" applyFont="1" applyAlignment="1">
      <alignment horizontal="center"/>
      <protection/>
    </xf>
    <xf numFmtId="195" fontId="10" fillId="0" borderId="21" xfId="62" applyNumberFormat="1" applyFont="1" applyBorder="1" applyAlignment="1">
      <alignment/>
      <protection/>
    </xf>
    <xf numFmtId="195" fontId="8" fillId="0" borderId="21" xfId="62" applyNumberFormat="1" applyFont="1" applyBorder="1" applyAlignment="1">
      <alignment/>
      <protection/>
    </xf>
    <xf numFmtId="195" fontId="0" fillId="0" borderId="21" xfId="62" applyNumberFormat="1" applyBorder="1" applyAlignment="1">
      <alignment horizontal="center"/>
      <protection/>
    </xf>
    <xf numFmtId="0" fontId="0" fillId="0" borderId="21" xfId="62" applyBorder="1" applyAlignment="1">
      <alignment/>
      <protection/>
    </xf>
    <xf numFmtId="183" fontId="11" fillId="0" borderId="0" xfId="62" applyNumberFormat="1" applyFont="1" applyAlignment="1">
      <alignment/>
      <protection/>
    </xf>
    <xf numFmtId="183" fontId="0" fillId="0" borderId="0" xfId="62" applyNumberFormat="1" applyAlignment="1">
      <alignment/>
      <protection/>
    </xf>
    <xf numFmtId="183" fontId="2" fillId="0" borderId="11" xfId="62" applyNumberFormat="1" applyFont="1" applyBorder="1" applyAlignment="1">
      <alignment horizontal="center" vertical="center" wrapText="1"/>
      <protection/>
    </xf>
    <xf numFmtId="183" fontId="2" fillId="0" borderId="0" xfId="62" applyNumberFormat="1" applyFont="1" applyAlignment="1">
      <alignment/>
      <protection/>
    </xf>
    <xf numFmtId="183" fontId="0" fillId="0" borderId="0" xfId="62" applyNumberFormat="1">
      <alignment vertical="center"/>
      <protection/>
    </xf>
    <xf numFmtId="0" fontId="9" fillId="0" borderId="19" xfId="62" applyFont="1" applyBorder="1">
      <alignment vertical="center"/>
      <protection/>
    </xf>
    <xf numFmtId="195" fontId="2" fillId="0" borderId="17" xfId="62" applyNumberFormat="1" applyFont="1" applyBorder="1" applyAlignment="1">
      <alignment horizontal="center" vertical="center" wrapText="1"/>
      <protection/>
    </xf>
    <xf numFmtId="195" fontId="13" fillId="0" borderId="0" xfId="62" applyNumberFormat="1" applyFont="1" applyAlignment="1">
      <alignment horizontal="center"/>
      <protection/>
    </xf>
    <xf numFmtId="195" fontId="13" fillId="0" borderId="10" xfId="62" applyNumberFormat="1" applyFont="1" applyBorder="1" applyAlignment="1">
      <alignment horizontal="center" vertical="center" wrapText="1"/>
      <protection/>
    </xf>
    <xf numFmtId="192" fontId="13" fillId="0" borderId="0" xfId="62" applyNumberFormat="1" applyFont="1" applyAlignment="1">
      <alignment horizontal="center" vertical="center"/>
      <protection/>
    </xf>
    <xf numFmtId="195" fontId="13" fillId="0" borderId="0" xfId="62" applyNumberFormat="1" applyFont="1" applyAlignment="1">
      <alignment horizontal="center" vertical="center"/>
      <protection/>
    </xf>
    <xf numFmtId="0" fontId="0" fillId="0" borderId="10" xfId="62" applyBorder="1" applyAlignment="1">
      <alignment horizontal="right" vertical="center" shrinkToFit="1"/>
      <protection/>
    </xf>
    <xf numFmtId="0" fontId="0" fillId="0" borderId="10" xfId="62" applyBorder="1" applyAlignment="1">
      <alignment vertical="center" shrinkToFit="1"/>
      <protection/>
    </xf>
    <xf numFmtId="0" fontId="0" fillId="0" borderId="10" xfId="62" applyBorder="1" applyAlignment="1">
      <alignment horizontal="center" vertical="center" shrinkToFit="1"/>
      <protection/>
    </xf>
    <xf numFmtId="186" fontId="0" fillId="0" borderId="10" xfId="62" applyNumberFormat="1" applyBorder="1" applyAlignment="1">
      <alignment horizontal="right" vertical="center"/>
      <protection/>
    </xf>
    <xf numFmtId="194" fontId="0" fillId="0" borderId="10" xfId="62" applyNumberFormat="1" applyBorder="1" applyAlignment="1">
      <alignment horizontal="center" vertical="center"/>
      <protection/>
    </xf>
    <xf numFmtId="0" fontId="0" fillId="0" borderId="10" xfId="62" applyBorder="1">
      <alignment vertical="center"/>
      <protection/>
    </xf>
    <xf numFmtId="0" fontId="0" fillId="0" borderId="10" xfId="62" applyBorder="1" applyAlignment="1">
      <alignment horizontal="center" vertical="center"/>
      <protection/>
    </xf>
    <xf numFmtId="183" fontId="0" fillId="0" borderId="10" xfId="62" applyNumberFormat="1" applyBorder="1">
      <alignment vertical="center"/>
      <protection/>
    </xf>
    <xf numFmtId="0" fontId="0" fillId="0" borderId="10" xfId="62" applyBorder="1" applyAlignment="1">
      <alignment horizontal="left" vertical="center" shrinkToFit="1"/>
      <protection/>
    </xf>
    <xf numFmtId="0" fontId="14" fillId="0" borderId="10" xfId="62" applyFont="1" applyBorder="1" applyAlignment="1">
      <alignment vertical="center" shrinkToFit="1"/>
      <protection/>
    </xf>
    <xf numFmtId="0" fontId="15" fillId="0" borderId="10" xfId="62" applyFont="1" applyBorder="1" applyAlignment="1">
      <alignment vertical="center" shrinkToFit="1"/>
      <protection/>
    </xf>
    <xf numFmtId="0" fontId="0" fillId="0" borderId="14" xfId="62" applyBorder="1" applyAlignment="1">
      <alignment vertical="center" shrinkToFit="1"/>
      <protection/>
    </xf>
    <xf numFmtId="0" fontId="0" fillId="0" borderId="14" xfId="62" applyBorder="1">
      <alignment vertical="center"/>
      <protection/>
    </xf>
    <xf numFmtId="57" fontId="0" fillId="0" borderId="22" xfId="0" applyNumberFormat="1" applyFont="1" applyBorder="1" applyAlignment="1">
      <alignment horizontal="left" vertical="center" shrinkToFit="1"/>
    </xf>
    <xf numFmtId="57" fontId="0" fillId="0" borderId="23" xfId="0" applyNumberFormat="1" applyFont="1" applyBorder="1" applyAlignment="1">
      <alignment horizontal="center" vertical="center" shrinkToFit="1"/>
    </xf>
    <xf numFmtId="57" fontId="0" fillId="0" borderId="24" xfId="0" applyNumberFormat="1" applyFont="1" applyBorder="1" applyAlignment="1">
      <alignment horizontal="center" vertical="center" shrinkToFit="1"/>
    </xf>
    <xf numFmtId="0" fontId="0" fillId="0" borderId="11" xfId="62" applyBorder="1" applyAlignment="1">
      <alignment horizontal="right" vertical="center" shrinkToFit="1"/>
      <protection/>
    </xf>
    <xf numFmtId="0" fontId="0" fillId="0" borderId="11" xfId="62" applyBorder="1" applyAlignment="1">
      <alignment vertical="center" shrinkToFit="1"/>
      <protection/>
    </xf>
    <xf numFmtId="0" fontId="0" fillId="0" borderId="11" xfId="62" applyBorder="1" applyAlignment="1">
      <alignment horizontal="center" vertical="center" shrinkToFit="1"/>
      <protection/>
    </xf>
    <xf numFmtId="186" fontId="0" fillId="0" borderId="11" xfId="62" applyNumberFormat="1" applyBorder="1" applyAlignment="1">
      <alignment horizontal="right" vertical="center"/>
      <protection/>
    </xf>
    <xf numFmtId="194" fontId="0" fillId="0" borderId="11" xfId="62" applyNumberFormat="1" applyBorder="1" applyAlignment="1">
      <alignment horizontal="center" vertical="center"/>
      <protection/>
    </xf>
    <xf numFmtId="0" fontId="0" fillId="0" borderId="11" xfId="62" applyBorder="1">
      <alignment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11" xfId="62" applyBorder="1" applyAlignment="1">
      <alignment horizontal="left" vertical="center" shrinkToFit="1"/>
      <protection/>
    </xf>
    <xf numFmtId="0" fontId="0" fillId="33" borderId="25" xfId="62" applyFill="1" applyBorder="1" applyAlignment="1">
      <alignment vertical="center" shrinkToFit="1"/>
      <protection/>
    </xf>
    <xf numFmtId="186" fontId="0" fillId="0" borderId="25" xfId="62" applyNumberFormat="1" applyBorder="1" applyAlignment="1">
      <alignment horizontal="left" vertical="center"/>
      <protection/>
    </xf>
    <xf numFmtId="192" fontId="0" fillId="0" borderId="25" xfId="62" applyNumberFormat="1" applyBorder="1" applyAlignment="1">
      <alignment horizontal="center" vertical="center"/>
      <protection/>
    </xf>
    <xf numFmtId="0" fontId="0" fillId="0" borderId="25" xfId="62" applyBorder="1">
      <alignment vertical="center"/>
      <protection/>
    </xf>
    <xf numFmtId="192" fontId="0" fillId="0" borderId="25" xfId="62" applyNumberFormat="1" applyBorder="1">
      <alignment vertical="center"/>
      <protection/>
    </xf>
    <xf numFmtId="0" fontId="0" fillId="0" borderId="10" xfId="62" applyFont="1" applyBorder="1">
      <alignment vertical="center"/>
      <protection/>
    </xf>
    <xf numFmtId="0" fontId="2" fillId="0" borderId="0" xfId="0" applyFont="1" applyAlignment="1">
      <alignment/>
    </xf>
    <xf numFmtId="0" fontId="10" fillId="0" borderId="2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86" fontId="0" fillId="0" borderId="10" xfId="62" applyNumberFormat="1" applyBorder="1" applyAlignment="1">
      <alignment horizontal="center" vertical="center"/>
      <protection/>
    </xf>
    <xf numFmtId="57" fontId="0" fillId="0" borderId="22" xfId="0" applyNumberFormat="1" applyFont="1" applyBorder="1" applyAlignment="1">
      <alignment horizontal="center" vertical="center" shrinkToFit="1"/>
    </xf>
    <xf numFmtId="0" fontId="0" fillId="0" borderId="14" xfId="62" applyBorder="1" applyAlignment="1">
      <alignment horizontal="center" vertical="center" shrinkToFit="1"/>
      <protection/>
    </xf>
    <xf numFmtId="0" fontId="0" fillId="0" borderId="14" xfId="62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15" fillId="0" borderId="10" xfId="62" applyFont="1" applyBorder="1" applyAlignment="1">
      <alignment horizontal="center" vertical="center" shrinkToFit="1"/>
      <protection/>
    </xf>
    <xf numFmtId="0" fontId="0" fillId="0" borderId="0" xfId="62" applyFont="1" applyAlignment="1">
      <alignment/>
      <protection/>
    </xf>
    <xf numFmtId="0" fontId="0" fillId="0" borderId="23" xfId="62" applyBorder="1" applyAlignment="1">
      <alignment horizontal="center" vertical="center" shrinkToFit="1"/>
      <protection/>
    </xf>
    <xf numFmtId="186" fontId="0" fillId="0" borderId="23" xfId="62" applyNumberFormat="1" applyBorder="1" applyAlignment="1">
      <alignment horizontal="center" vertical="center"/>
      <protection/>
    </xf>
    <xf numFmtId="194" fontId="0" fillId="0" borderId="23" xfId="62" applyNumberFormat="1" applyBorder="1" applyAlignment="1">
      <alignment horizontal="center" vertical="center"/>
      <protection/>
    </xf>
    <xf numFmtId="0" fontId="0" fillId="0" borderId="23" xfId="62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14" fillId="0" borderId="23" xfId="62" applyFont="1" applyBorder="1" applyAlignment="1">
      <alignment horizontal="center" vertical="center" shrinkToFit="1"/>
      <protection/>
    </xf>
    <xf numFmtId="0" fontId="15" fillId="0" borderId="23" xfId="62" applyFont="1" applyBorder="1" applyAlignment="1">
      <alignment horizontal="center" vertical="center" shrinkToFit="1"/>
      <protection/>
    </xf>
    <xf numFmtId="0" fontId="16" fillId="0" borderId="27" xfId="62" applyFont="1" applyBorder="1" applyAlignment="1">
      <alignment horizontal="center" vertical="center" wrapText="1"/>
      <protection/>
    </xf>
    <xf numFmtId="195" fontId="16" fillId="0" borderId="27" xfId="62" applyNumberFormat="1" applyFont="1" applyBorder="1" applyAlignment="1">
      <alignment horizontal="center" vertical="center" wrapText="1"/>
      <protection/>
    </xf>
    <xf numFmtId="195" fontId="17" fillId="0" borderId="27" xfId="62" applyNumberFormat="1" applyFont="1" applyBorder="1" applyAlignment="1">
      <alignment horizontal="center" vertical="center" wrapText="1"/>
      <protection/>
    </xf>
    <xf numFmtId="0" fontId="16" fillId="0" borderId="27" xfId="62" applyFont="1" applyBorder="1" applyAlignment="1">
      <alignment horizontal="center" vertical="center"/>
      <protection/>
    </xf>
    <xf numFmtId="0" fontId="16" fillId="0" borderId="27" xfId="62" applyFont="1" applyBorder="1" applyAlignment="1">
      <alignment horizontal="center" vertical="center" shrinkToFit="1"/>
      <protection/>
    </xf>
    <xf numFmtId="195" fontId="16" fillId="0" borderId="28" xfId="62" applyNumberFormat="1" applyFont="1" applyBorder="1" applyAlignment="1">
      <alignment horizontal="center" vertical="center" wrapText="1"/>
      <protection/>
    </xf>
    <xf numFmtId="183" fontId="16" fillId="0" borderId="27" xfId="62" applyNumberFormat="1" applyFont="1" applyBorder="1" applyAlignment="1">
      <alignment horizontal="center" vertical="center" wrapText="1"/>
      <protection/>
    </xf>
    <xf numFmtId="195" fontId="0" fillId="0" borderId="21" xfId="62" applyNumberFormat="1" applyBorder="1" applyAlignment="1">
      <alignment horizontal="center" vertical="center"/>
      <protection/>
    </xf>
    <xf numFmtId="0" fontId="18" fillId="33" borderId="25" xfId="62" applyFont="1" applyFill="1" applyBorder="1" applyAlignment="1">
      <alignment vertical="center" shrinkToFit="1"/>
      <protection/>
    </xf>
    <xf numFmtId="0" fontId="10" fillId="0" borderId="0" xfId="62" applyFont="1" applyAlignment="1">
      <alignment horizontal="center"/>
      <protection/>
    </xf>
    <xf numFmtId="0" fontId="0" fillId="0" borderId="29" xfId="0" applyBorder="1" applyAlignment="1">
      <alignment vertical="center"/>
    </xf>
    <xf numFmtId="0" fontId="0" fillId="0" borderId="0" xfId="0" applyAlignment="1">
      <alignment vertical="top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83" fontId="19" fillId="0" borderId="23" xfId="62" applyNumberFormat="1" applyFont="1" applyBorder="1" applyAlignment="1">
      <alignment horizontal="right" vertical="center"/>
      <protection/>
    </xf>
    <xf numFmtId="183" fontId="19" fillId="0" borderId="10" xfId="62" applyNumberFormat="1" applyFont="1" applyBorder="1" applyAlignment="1">
      <alignment horizontal="right" vertical="center"/>
      <protection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0" fillId="0" borderId="14" xfId="51" applyFont="1" applyBorder="1" applyAlignment="1" applyProtection="1">
      <alignment vertical="center" shrinkToFit="1"/>
      <protection locked="0"/>
    </xf>
    <xf numFmtId="179" fontId="0" fillId="0" borderId="12" xfId="0" applyNumberFormat="1" applyBorder="1" applyAlignment="1" applyProtection="1">
      <alignment vertical="center" shrinkToFit="1"/>
      <protection locked="0"/>
    </xf>
    <xf numFmtId="179" fontId="0" fillId="0" borderId="13" xfId="0" applyNumberFormat="1" applyBorder="1" applyAlignment="1" applyProtection="1">
      <alignment vertical="center" shrinkToFit="1"/>
      <protection locked="0"/>
    </xf>
    <xf numFmtId="38" fontId="0" fillId="0" borderId="14" xfId="51" applyFont="1" applyBorder="1" applyAlignment="1" applyProtection="1">
      <alignment vertical="center" wrapText="1" shrinkToFit="1"/>
      <protection locked="0"/>
    </xf>
    <xf numFmtId="180" fontId="0" fillId="0" borderId="12" xfId="0" applyNumberFormat="1" applyBorder="1" applyAlignment="1" applyProtection="1">
      <alignment vertical="center"/>
      <protection locked="0"/>
    </xf>
    <xf numFmtId="180" fontId="0" fillId="0" borderId="12" xfId="0" applyNumberFormat="1" applyBorder="1" applyAlignment="1" applyProtection="1">
      <alignment vertical="center" shrinkToFit="1"/>
      <protection locked="0"/>
    </xf>
    <xf numFmtId="180" fontId="0" fillId="0" borderId="13" xfId="0" applyNumberFormat="1" applyBorder="1" applyAlignment="1" applyProtection="1">
      <alignment vertical="center" shrinkToFit="1"/>
      <protection locked="0"/>
    </xf>
    <xf numFmtId="180" fontId="0" fillId="0" borderId="12" xfId="0" applyNumberFormat="1" applyBorder="1" applyAlignment="1" applyProtection="1">
      <alignment vertical="center" wrapText="1" shrinkToFit="1"/>
      <protection locked="0"/>
    </xf>
    <xf numFmtId="180" fontId="0" fillId="0" borderId="13" xfId="0" applyNumberFormat="1" applyBorder="1" applyAlignment="1" applyProtection="1">
      <alignment vertical="center" wrapText="1" shrinkToFit="1"/>
      <protection locked="0"/>
    </xf>
    <xf numFmtId="180" fontId="0" fillId="0" borderId="17" xfId="0" applyNumberFormat="1" applyBorder="1" applyAlignment="1" applyProtection="1">
      <alignment horizontal="center" vertical="center" wrapText="1" shrinkToFit="1"/>
      <protection locked="0"/>
    </xf>
    <xf numFmtId="180" fontId="0" fillId="0" borderId="17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195" fontId="10" fillId="0" borderId="21" xfId="62" applyNumberFormat="1" applyFont="1" applyBorder="1">
      <alignment vertical="center"/>
      <protection/>
    </xf>
    <xf numFmtId="195" fontId="8" fillId="0" borderId="21" xfId="62" applyNumberFormat="1" applyFont="1" applyBorder="1">
      <alignment vertical="center"/>
      <protection/>
    </xf>
    <xf numFmtId="0" fontId="0" fillId="0" borderId="21" xfId="62" applyBorder="1">
      <alignment vertical="center"/>
      <protection/>
    </xf>
    <xf numFmtId="38" fontId="0" fillId="0" borderId="23" xfId="51" applyBorder="1" applyAlignment="1">
      <alignment horizontal="right" vertical="center"/>
    </xf>
    <xf numFmtId="38" fontId="0" fillId="0" borderId="10" xfId="51" applyBorder="1" applyAlignment="1">
      <alignment horizontal="right" vertical="center"/>
    </xf>
    <xf numFmtId="183" fontId="19" fillId="0" borderId="10" xfId="51" applyNumberFormat="1" applyFont="1" applyBorder="1" applyAlignment="1">
      <alignment horizontal="right" vertical="center"/>
    </xf>
    <xf numFmtId="38" fontId="18" fillId="0" borderId="25" xfId="51" applyFont="1" applyBorder="1" applyAlignment="1">
      <alignment horizontal="center" vertical="center"/>
    </xf>
    <xf numFmtId="38" fontId="18" fillId="0" borderId="25" xfId="51" applyFont="1" applyBorder="1" applyAlignment="1">
      <alignment vertical="center"/>
    </xf>
    <xf numFmtId="183" fontId="18" fillId="0" borderId="25" xfId="51" applyNumberFormat="1" applyFont="1" applyBorder="1" applyAlignment="1">
      <alignment vertical="center"/>
    </xf>
    <xf numFmtId="38" fontId="8" fillId="0" borderId="0" xfId="51" applyFont="1" applyAlignment="1">
      <alignment vertical="center"/>
    </xf>
    <xf numFmtId="38" fontId="2" fillId="0" borderId="0" xfId="51" applyFont="1" applyAlignment="1">
      <alignment vertical="center"/>
    </xf>
    <xf numFmtId="183" fontId="8" fillId="0" borderId="0" xfId="51" applyNumberFormat="1" applyFont="1" applyAlignment="1">
      <alignment vertical="center"/>
    </xf>
    <xf numFmtId="38" fontId="0" fillId="0" borderId="10" xfId="51" applyBorder="1" applyAlignment="1">
      <alignment vertical="center"/>
    </xf>
    <xf numFmtId="183" fontId="0" fillId="0" borderId="10" xfId="51" applyNumberFormat="1" applyBorder="1" applyAlignment="1">
      <alignment vertical="center"/>
    </xf>
    <xf numFmtId="38" fontId="0" fillId="0" borderId="11" xfId="51" applyBorder="1" applyAlignment="1">
      <alignment vertical="center"/>
    </xf>
    <xf numFmtId="183" fontId="0" fillId="0" borderId="11" xfId="51" applyNumberFormat="1" applyBorder="1" applyAlignment="1">
      <alignment vertical="center"/>
    </xf>
    <xf numFmtId="38" fontId="0" fillId="0" borderId="25" xfId="51" applyBorder="1" applyAlignment="1">
      <alignment vertical="center"/>
    </xf>
    <xf numFmtId="183" fontId="0" fillId="0" borderId="25" xfId="51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14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Ｈ18バスリスト(061201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20849;&#26377;\&#9733;&#12503;&#12525;&#12514;&#12540;&#12471;&#12519;&#12531;&#35506;\&#22269;&#20869;&#12503;&#12525;&#12514;&#12540;&#12471;&#12519;&#12531;&#35506;\2021\01_R3_&#12484;&#12540;&#12522;&#12474;&#12512;&#12496;&#12473;\07_&#20196;&#21644;&#65300;&#24180;&#24230;&#28310;&#20633;\01_&#35201;&#32177;&#12539;&#35201;&#38936;\03_&#35036;&#21161;&#35201;&#32177;&#27096;&#24335;(&#12484;&#12540;&#12522;&#12474;&#12512;&#12496;&#12473;&#20107;&#269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－１"/>
      <sheetName val="様式１－２"/>
      <sheetName val="様式１－３"/>
      <sheetName val="様式２"/>
      <sheetName val="様式３－１(募集型)"/>
      <sheetName val="様式３－２(受注等)"/>
      <sheetName val="様式３－３(海外)"/>
      <sheetName val="様式４"/>
      <sheetName val="様式５"/>
      <sheetName val="様式６"/>
      <sheetName val="添付書類１"/>
      <sheetName val="報告用一覧 (記入例)"/>
      <sheetName val="添付書類２"/>
      <sheetName val="添付書類３"/>
      <sheetName val="誓約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0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23.375" style="0" customWidth="1"/>
    <col min="2" max="2" width="15.875" style="0" customWidth="1"/>
    <col min="3" max="3" width="17.875" style="0" customWidth="1"/>
    <col min="4" max="4" width="10.875" style="0" customWidth="1"/>
    <col min="5" max="5" width="24.625" style="0" customWidth="1"/>
  </cols>
  <sheetData>
    <row r="1" spans="3:5" ht="13.5">
      <c r="C1" s="37" t="s">
        <v>10</v>
      </c>
      <c r="D1" s="37"/>
      <c r="E1" s="37" t="s">
        <v>125</v>
      </c>
    </row>
    <row r="2" spans="1:5" ht="18.75">
      <c r="A2" s="204" t="s">
        <v>135</v>
      </c>
      <c r="B2" s="205"/>
      <c r="C2" s="205"/>
      <c r="D2" s="205"/>
      <c r="E2" s="205"/>
    </row>
    <row r="3" ht="9.75" customHeight="1"/>
    <row r="4" ht="20.25" customHeight="1">
      <c r="A4" s="22" t="s">
        <v>88</v>
      </c>
    </row>
    <row r="5" ht="11.25" customHeight="1"/>
    <row r="6" spans="2:5" ht="23.25" customHeight="1">
      <c r="B6" s="137" t="s">
        <v>23</v>
      </c>
      <c r="C6" s="201"/>
      <c r="D6" s="206"/>
      <c r="E6" s="202"/>
    </row>
    <row r="7" spans="2:5" ht="24" customHeight="1">
      <c r="B7" s="137" t="s">
        <v>51</v>
      </c>
      <c r="C7" s="207"/>
      <c r="D7" s="208"/>
      <c r="E7" s="209"/>
    </row>
    <row r="8" spans="2:5" ht="24" customHeight="1">
      <c r="B8" s="137" t="s">
        <v>2</v>
      </c>
      <c r="C8" s="201"/>
      <c r="D8" s="210"/>
      <c r="E8" s="211"/>
    </row>
    <row r="9" ht="7.5" customHeight="1">
      <c r="B9" s="38" t="s">
        <v>10</v>
      </c>
    </row>
    <row r="10" spans="1:4" ht="21" customHeight="1" thickBot="1">
      <c r="A10" s="38" t="s">
        <v>41</v>
      </c>
      <c r="B10" s="38"/>
      <c r="C10" s="38"/>
      <c r="D10" s="39"/>
    </row>
    <row r="11" spans="1:5" ht="24.75" customHeight="1" thickBot="1">
      <c r="A11" s="212" t="s">
        <v>136</v>
      </c>
      <c r="B11" s="213"/>
      <c r="C11" s="213"/>
      <c r="D11" s="143" t="s">
        <v>126</v>
      </c>
      <c r="E11" s="104" t="s">
        <v>91</v>
      </c>
    </row>
    <row r="12" spans="1:4" ht="21" customHeight="1">
      <c r="A12" s="38"/>
      <c r="B12" s="38"/>
      <c r="C12" s="38"/>
      <c r="D12" s="39"/>
    </row>
    <row r="13" spans="1:5" ht="26.25" customHeight="1">
      <c r="A13" s="144" t="s">
        <v>13</v>
      </c>
      <c r="B13" s="196"/>
      <c r="C13" s="197"/>
      <c r="D13" s="197"/>
      <c r="E13" s="198"/>
    </row>
    <row r="14" spans="1:5" ht="26.25" customHeight="1">
      <c r="A14" s="145" t="s">
        <v>12</v>
      </c>
      <c r="B14" s="196" t="s">
        <v>84</v>
      </c>
      <c r="C14" s="197"/>
      <c r="D14" s="197"/>
      <c r="E14" s="198"/>
    </row>
    <row r="15" spans="1:5" ht="26.25" customHeight="1">
      <c r="A15" s="145" t="s">
        <v>14</v>
      </c>
      <c r="B15" s="146"/>
      <c r="C15" s="147" t="s">
        <v>124</v>
      </c>
      <c r="D15" s="147"/>
      <c r="E15" s="148"/>
    </row>
    <row r="16" spans="1:5" ht="26.25" customHeight="1">
      <c r="A16" s="145" t="s">
        <v>15</v>
      </c>
      <c r="B16" s="149"/>
      <c r="C16" s="150" t="s">
        <v>70</v>
      </c>
      <c r="D16" s="151"/>
      <c r="E16" s="152"/>
    </row>
    <row r="17" spans="1:5" ht="26.25" customHeight="1">
      <c r="A17" s="145" t="s">
        <v>52</v>
      </c>
      <c r="B17" s="149"/>
      <c r="C17" s="153" t="s">
        <v>21</v>
      </c>
      <c r="D17" s="153"/>
      <c r="E17" s="154"/>
    </row>
    <row r="18" spans="1:5" ht="21.75" customHeight="1">
      <c r="A18" s="133" t="s">
        <v>127</v>
      </c>
      <c r="B18" s="155"/>
      <c r="C18" s="156"/>
      <c r="D18" s="156"/>
      <c r="E18" s="156"/>
    </row>
    <row r="19" spans="1:5" ht="11.25" customHeight="1">
      <c r="A19" s="157"/>
      <c r="B19" s="158"/>
      <c r="C19" s="158"/>
      <c r="D19" s="158"/>
      <c r="E19" s="158"/>
    </row>
    <row r="20" spans="1:6" ht="17.25">
      <c r="A20" s="3" t="s">
        <v>53</v>
      </c>
      <c r="B20" s="3"/>
      <c r="C20" s="3"/>
      <c r="D20" s="3"/>
      <c r="E20" s="3"/>
      <c r="F20" s="3"/>
    </row>
    <row r="21" spans="1:6" ht="17.25">
      <c r="A21" s="192" t="s">
        <v>6</v>
      </c>
      <c r="B21" s="199" t="s">
        <v>54</v>
      </c>
      <c r="C21" s="200"/>
      <c r="D21" s="194" t="s">
        <v>54</v>
      </c>
      <c r="E21" s="194"/>
      <c r="F21" s="3"/>
    </row>
    <row r="22" spans="1:6" ht="31.5" customHeight="1">
      <c r="A22" s="193"/>
      <c r="B22" s="201" t="s">
        <v>7</v>
      </c>
      <c r="C22" s="202"/>
      <c r="D22" s="203" t="s">
        <v>8</v>
      </c>
      <c r="E22" s="203"/>
      <c r="F22" s="3"/>
    </row>
    <row r="23" spans="1:6" ht="21" customHeight="1">
      <c r="A23" s="40" t="s">
        <v>3</v>
      </c>
      <c r="B23" s="190" t="s">
        <v>58</v>
      </c>
      <c r="C23" s="190"/>
      <c r="D23" s="190"/>
      <c r="E23" s="190"/>
      <c r="F23" s="3"/>
    </row>
    <row r="24" spans="1:6" ht="21" customHeight="1">
      <c r="A24" s="40" t="s">
        <v>4</v>
      </c>
      <c r="B24" s="191"/>
      <c r="C24" s="191"/>
      <c r="D24" s="191"/>
      <c r="E24" s="191"/>
      <c r="F24" s="3"/>
    </row>
    <row r="25" spans="1:6" ht="17.25">
      <c r="A25" s="192" t="s">
        <v>5</v>
      </c>
      <c r="B25" s="194" t="s">
        <v>54</v>
      </c>
      <c r="C25" s="194"/>
      <c r="D25" s="194"/>
      <c r="E25" s="194"/>
      <c r="F25" s="3"/>
    </row>
    <row r="26" spans="1:6" ht="34.5" customHeight="1">
      <c r="A26" s="193"/>
      <c r="B26" s="191"/>
      <c r="C26" s="191"/>
      <c r="D26" s="191"/>
      <c r="E26" s="191"/>
      <c r="F26" s="3"/>
    </row>
    <row r="27" spans="1:6" ht="18" customHeight="1">
      <c r="A27" s="195" t="s">
        <v>85</v>
      </c>
      <c r="B27" s="195"/>
      <c r="C27" s="195"/>
      <c r="D27" s="195"/>
      <c r="E27" s="195"/>
      <c r="F27" s="3"/>
    </row>
    <row r="28" spans="1:6" ht="21" customHeight="1">
      <c r="A28" s="159" t="s">
        <v>86</v>
      </c>
      <c r="B28" s="187"/>
      <c r="C28" s="187"/>
      <c r="D28" s="187"/>
      <c r="E28" s="187"/>
      <c r="F28" s="3"/>
    </row>
    <row r="29" spans="1:6" ht="21" customHeight="1">
      <c r="A29" s="159" t="s">
        <v>87</v>
      </c>
      <c r="B29" s="187"/>
      <c r="C29" s="187"/>
      <c r="D29" s="187"/>
      <c r="E29" s="187"/>
      <c r="F29" s="3"/>
    </row>
    <row r="30" spans="1:6" ht="21" customHeight="1">
      <c r="A30" s="188" t="s">
        <v>90</v>
      </c>
      <c r="B30" s="189" t="s">
        <v>47</v>
      </c>
      <c r="C30" s="189"/>
      <c r="D30" s="189"/>
      <c r="E30" s="189"/>
      <c r="F30" s="3"/>
    </row>
    <row r="31" spans="1:6" ht="21" customHeight="1">
      <c r="A31" s="187"/>
      <c r="B31" s="189"/>
      <c r="C31" s="189"/>
      <c r="D31" s="189"/>
      <c r="E31" s="189"/>
      <c r="F31" s="3"/>
    </row>
    <row r="32" spans="1:6" ht="16.5" customHeight="1">
      <c r="A32" s="28" t="s">
        <v>55</v>
      </c>
      <c r="B32" s="2"/>
      <c r="C32" s="2"/>
      <c r="D32" s="2"/>
      <c r="E32" s="2"/>
      <c r="F32" s="3"/>
    </row>
    <row r="33" spans="1:5" ht="21" customHeight="1">
      <c r="A33" s="2" t="s">
        <v>22</v>
      </c>
      <c r="B33" s="2"/>
      <c r="C33" s="2"/>
      <c r="D33" s="2"/>
      <c r="E33" s="2"/>
    </row>
    <row r="34" spans="1:5" ht="21" customHeight="1">
      <c r="A34" s="40" t="s">
        <v>45</v>
      </c>
      <c r="B34" s="183"/>
      <c r="C34" s="184"/>
      <c r="D34" s="184"/>
      <c r="E34" s="185"/>
    </row>
    <row r="35" spans="1:5" ht="21" customHeight="1">
      <c r="A35" s="40" t="s">
        <v>46</v>
      </c>
      <c r="B35" s="183"/>
      <c r="C35" s="184"/>
      <c r="D35" s="184"/>
      <c r="E35" s="185"/>
    </row>
    <row r="36" spans="1:5" ht="42" customHeight="1">
      <c r="A36" s="160" t="s">
        <v>89</v>
      </c>
      <c r="B36" s="180" t="s">
        <v>47</v>
      </c>
      <c r="C36" s="181"/>
      <c r="D36" s="181"/>
      <c r="E36" s="182"/>
    </row>
    <row r="37" spans="1:5" ht="21" customHeight="1">
      <c r="A37" s="40" t="s">
        <v>48</v>
      </c>
      <c r="B37" s="183"/>
      <c r="C37" s="184"/>
      <c r="D37" s="184"/>
      <c r="E37" s="185"/>
    </row>
    <row r="38" spans="1:5" ht="21" customHeight="1">
      <c r="A38" s="40" t="s">
        <v>49</v>
      </c>
      <c r="B38" s="183"/>
      <c r="C38" s="184"/>
      <c r="D38" s="184"/>
      <c r="E38" s="185"/>
    </row>
    <row r="39" spans="1:5" ht="21" customHeight="1">
      <c r="A39" s="40" t="s">
        <v>50</v>
      </c>
      <c r="B39" s="183"/>
      <c r="C39" s="184"/>
      <c r="D39" s="184"/>
      <c r="E39" s="185"/>
    </row>
    <row r="40" spans="1:5" ht="18" customHeight="1">
      <c r="A40" s="133" t="s">
        <v>9</v>
      </c>
      <c r="E40" s="39" t="s">
        <v>42</v>
      </c>
    </row>
    <row r="41" spans="1:5" ht="13.5">
      <c r="A41" s="186" t="s">
        <v>128</v>
      </c>
      <c r="B41" s="186"/>
      <c r="C41" s="186"/>
      <c r="D41" s="186"/>
      <c r="E41" s="39" t="s">
        <v>43</v>
      </c>
    </row>
    <row r="42" spans="1:5" ht="13.5">
      <c r="A42" s="1" t="s">
        <v>129</v>
      </c>
      <c r="B42" s="103"/>
      <c r="C42" s="103"/>
      <c r="D42" s="103"/>
      <c r="E42" s="39" t="s">
        <v>43</v>
      </c>
    </row>
    <row r="43" spans="1:5" ht="13.5">
      <c r="A43" s="1" t="s">
        <v>130</v>
      </c>
      <c r="B43" s="103"/>
      <c r="C43" s="103"/>
      <c r="D43" s="103"/>
      <c r="E43" s="39" t="s">
        <v>43</v>
      </c>
    </row>
    <row r="44" spans="1:5" ht="13.5">
      <c r="A44" s="1" t="s">
        <v>63</v>
      </c>
      <c r="B44" s="103"/>
      <c r="C44" s="103"/>
      <c r="D44" s="103"/>
      <c r="E44" s="39"/>
    </row>
    <row r="45" spans="1:5" ht="13.5">
      <c r="A45" s="1" t="s">
        <v>62</v>
      </c>
      <c r="B45" s="103"/>
      <c r="C45" s="103"/>
      <c r="D45" s="103"/>
      <c r="E45" s="39" t="s">
        <v>43</v>
      </c>
    </row>
    <row r="46" spans="1:5" ht="13.5">
      <c r="A46" s="1" t="s">
        <v>59</v>
      </c>
      <c r="B46" s="103"/>
      <c r="C46" s="103"/>
      <c r="D46" s="103"/>
      <c r="E46" s="39" t="s">
        <v>43</v>
      </c>
    </row>
    <row r="48" spans="5:6" ht="13.5">
      <c r="E48" s="37" t="s">
        <v>10</v>
      </c>
      <c r="F48" s="37"/>
    </row>
    <row r="49" spans="2:4" ht="13.5">
      <c r="B49" s="38"/>
      <c r="D49" s="1" t="s">
        <v>10</v>
      </c>
    </row>
    <row r="50" spans="1:3" ht="13.5">
      <c r="A50" s="39"/>
      <c r="B50" s="39"/>
      <c r="C50" s="39"/>
    </row>
  </sheetData>
  <sheetProtection/>
  <mergeCells count="29">
    <mergeCell ref="B36:E36"/>
    <mergeCell ref="B37:E37"/>
    <mergeCell ref="B38:E38"/>
    <mergeCell ref="B39:E39"/>
    <mergeCell ref="A41:D41"/>
    <mergeCell ref="B28:E28"/>
    <mergeCell ref="B29:E29"/>
    <mergeCell ref="A30:A31"/>
    <mergeCell ref="B30:E31"/>
    <mergeCell ref="B34:E34"/>
    <mergeCell ref="B35:E35"/>
    <mergeCell ref="B23:E23"/>
    <mergeCell ref="B24:E24"/>
    <mergeCell ref="A25:A26"/>
    <mergeCell ref="B25:E25"/>
    <mergeCell ref="B26:E26"/>
    <mergeCell ref="A27:E27"/>
    <mergeCell ref="B14:E14"/>
    <mergeCell ref="A21:A22"/>
    <mergeCell ref="B21:C21"/>
    <mergeCell ref="D21:E21"/>
    <mergeCell ref="B22:C22"/>
    <mergeCell ref="D22:E22"/>
    <mergeCell ref="A2:E2"/>
    <mergeCell ref="C6:E6"/>
    <mergeCell ref="C7:E7"/>
    <mergeCell ref="C8:E8"/>
    <mergeCell ref="A11:C11"/>
    <mergeCell ref="B13:E13"/>
  </mergeCells>
  <printOptions horizontalCentered="1"/>
  <pageMargins left="0.8267716535433072" right="0.5905511811023623" top="0.5511811023622047" bottom="0.3937007874015748" header="0.35433070866141736" footer="0.5118110236220472"/>
  <pageSetup horizontalDpi="600" verticalDpi="600" orientation="portrait" paperSize="9" scale="92" r:id="rId1"/>
  <headerFooter alignWithMargins="0">
    <oddHeader>&amp;L（海外等用）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="85" zoomScaleNormal="85" zoomScaleSheetLayoutView="85" zoomScalePageLayoutView="0" workbookViewId="0" topLeftCell="A1">
      <pane xSplit="2" ySplit="5" topLeftCell="C6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E50" sqref="E50"/>
    </sheetView>
  </sheetViews>
  <sheetFormatPr defaultColWidth="9.00390625" defaultRowHeight="13.5"/>
  <cols>
    <col min="1" max="1" width="3.75390625" style="14" customWidth="1"/>
    <col min="2" max="2" width="32.00390625" style="14" customWidth="1"/>
    <col min="3" max="3" width="14.75390625" style="31" customWidth="1"/>
    <col min="4" max="4" width="3.125" style="72" customWidth="1"/>
    <col min="5" max="5" width="14.625" style="31" customWidth="1"/>
    <col min="6" max="7" width="11.625" style="8" customWidth="1"/>
    <col min="8" max="8" width="5.625" style="17" customWidth="1"/>
    <col min="9" max="9" width="10.375" style="17" customWidth="1"/>
    <col min="10" max="10" width="6.625" style="8" customWidth="1"/>
    <col min="11" max="11" width="11.875" style="8" customWidth="1"/>
    <col min="12" max="12" width="12.375" style="8" customWidth="1"/>
    <col min="13" max="13" width="13.375" style="66" customWidth="1"/>
    <col min="14" max="15" width="17.00390625" style="8" customWidth="1"/>
    <col min="16" max="16" width="17.00390625" style="12" customWidth="1"/>
    <col min="17" max="18" width="17.00390625" style="14" customWidth="1"/>
    <col min="19" max="16384" width="9.00390625" style="8" customWidth="1"/>
  </cols>
  <sheetData>
    <row r="1" spans="1:18" ht="48.75" customHeight="1">
      <c r="A1" s="20" t="s">
        <v>137</v>
      </c>
      <c r="B1" s="4"/>
      <c r="C1" s="29"/>
      <c r="D1" s="69"/>
      <c r="E1" s="29"/>
      <c r="F1" s="6"/>
      <c r="G1" s="6"/>
      <c r="J1" s="17"/>
      <c r="K1" s="17"/>
      <c r="L1" s="26"/>
      <c r="M1" s="62"/>
      <c r="N1" s="6"/>
      <c r="O1" s="6"/>
      <c r="P1" s="27"/>
      <c r="Q1" s="4"/>
      <c r="R1" s="129" t="s">
        <v>131</v>
      </c>
    </row>
    <row r="2" spans="1:18" ht="14.25" customHeight="1">
      <c r="A2" s="20"/>
      <c r="B2" s="4"/>
      <c r="C2" s="29"/>
      <c r="D2" s="69"/>
      <c r="E2" s="29"/>
      <c r="F2" s="6"/>
      <c r="G2" s="6"/>
      <c r="H2" s="5"/>
      <c r="I2" s="5"/>
      <c r="J2" s="6"/>
      <c r="K2" s="6"/>
      <c r="L2" s="6"/>
      <c r="M2" s="63"/>
      <c r="N2" s="6"/>
      <c r="O2" s="6"/>
      <c r="P2" s="7"/>
      <c r="Q2" s="4"/>
      <c r="R2" s="4"/>
    </row>
    <row r="3" spans="1:18" ht="42" customHeight="1">
      <c r="A3" s="214" t="s">
        <v>136</v>
      </c>
      <c r="B3" s="215"/>
      <c r="C3" s="216"/>
      <c r="D3" s="69"/>
      <c r="E3" s="57"/>
      <c r="F3" s="161" t="s">
        <v>95</v>
      </c>
      <c r="G3" s="162"/>
      <c r="H3" s="127"/>
      <c r="I3" s="127"/>
      <c r="J3" s="163"/>
      <c r="K3" s="163"/>
      <c r="L3" s="112"/>
      <c r="M3" s="63"/>
      <c r="N3" s="6"/>
      <c r="O3" s="6"/>
      <c r="P3" s="7"/>
      <c r="Q3" s="4"/>
      <c r="R3" s="4"/>
    </row>
    <row r="4" spans="1:18" ht="24" customHeight="1">
      <c r="A4" s="20"/>
      <c r="B4" s="4"/>
      <c r="C4" s="29"/>
      <c r="D4" s="69"/>
      <c r="E4" s="29"/>
      <c r="F4" s="6"/>
      <c r="G4" s="6"/>
      <c r="H4" s="5"/>
      <c r="I4" s="5"/>
      <c r="J4" s="6"/>
      <c r="K4" s="6"/>
      <c r="L4" s="6"/>
      <c r="M4" s="63"/>
      <c r="N4" s="6"/>
      <c r="O4" s="6"/>
      <c r="P4" s="7"/>
      <c r="Q4" s="4"/>
      <c r="R4" s="4"/>
    </row>
    <row r="5" spans="1:18" s="33" customFormat="1" ht="38.25" customHeight="1" thickBot="1">
      <c r="A5" s="120" t="s">
        <v>16</v>
      </c>
      <c r="B5" s="120" t="s">
        <v>71</v>
      </c>
      <c r="C5" s="121" t="s">
        <v>92</v>
      </c>
      <c r="D5" s="122"/>
      <c r="E5" s="121" t="s">
        <v>93</v>
      </c>
      <c r="F5" s="123" t="s">
        <v>17</v>
      </c>
      <c r="G5" s="124" t="s">
        <v>18</v>
      </c>
      <c r="H5" s="125" t="s">
        <v>29</v>
      </c>
      <c r="I5" s="121" t="s">
        <v>30</v>
      </c>
      <c r="J5" s="120" t="s">
        <v>73</v>
      </c>
      <c r="K5" s="120" t="s">
        <v>94</v>
      </c>
      <c r="L5" s="120" t="s">
        <v>19</v>
      </c>
      <c r="M5" s="126" t="s">
        <v>20</v>
      </c>
      <c r="N5" s="123" t="s">
        <v>74</v>
      </c>
      <c r="O5" s="123" t="s">
        <v>0</v>
      </c>
      <c r="P5" s="123" t="s">
        <v>1</v>
      </c>
      <c r="Q5" s="120" t="s">
        <v>44</v>
      </c>
      <c r="R5" s="120" t="s">
        <v>35</v>
      </c>
    </row>
    <row r="6" spans="1:18" ht="40.5" customHeight="1" thickTop="1">
      <c r="A6" s="113">
        <v>1</v>
      </c>
      <c r="B6" s="113"/>
      <c r="C6" s="114"/>
      <c r="D6" s="115" t="s">
        <v>60</v>
      </c>
      <c r="E6" s="114"/>
      <c r="F6" s="113"/>
      <c r="G6" s="116"/>
      <c r="H6" s="116">
        <f aca="true" t="shared" si="0" ref="H6:H17">IF(C6="","",DATEDIF(C6,E6,"D")+1)</f>
      </c>
      <c r="I6" s="116"/>
      <c r="J6" s="116"/>
      <c r="K6" s="164"/>
      <c r="L6" s="164">
        <f aca="true" t="shared" si="1" ref="L6:L18">IF(I6&lt;=1,"",IF(AND(J6&gt;=0,J6&lt;=9),"",IF(J6&gt;=20,30000,15000)))</f>
      </c>
      <c r="M6" s="141"/>
      <c r="N6" s="117"/>
      <c r="O6" s="117"/>
      <c r="P6" s="113"/>
      <c r="Q6" s="118"/>
      <c r="R6" s="119"/>
    </row>
    <row r="7" spans="1:18" ht="40.5" customHeight="1">
      <c r="A7" s="75">
        <v>2</v>
      </c>
      <c r="B7" s="108"/>
      <c r="C7" s="106"/>
      <c r="D7" s="77" t="s">
        <v>60</v>
      </c>
      <c r="E7" s="106"/>
      <c r="F7" s="75"/>
      <c r="G7" s="79"/>
      <c r="H7" s="79">
        <f t="shared" si="0"/>
      </c>
      <c r="I7" s="79"/>
      <c r="J7" s="79"/>
      <c r="K7" s="165"/>
      <c r="L7" s="165">
        <f t="shared" si="1"/>
      </c>
      <c r="M7" s="142"/>
      <c r="N7" s="110"/>
      <c r="O7" s="110"/>
      <c r="P7" s="75"/>
      <c r="Q7" s="75"/>
      <c r="R7" s="111"/>
    </row>
    <row r="8" spans="1:18" ht="40.5" customHeight="1">
      <c r="A8" s="75">
        <v>3</v>
      </c>
      <c r="B8" s="109"/>
      <c r="C8" s="106"/>
      <c r="D8" s="77" t="s">
        <v>60</v>
      </c>
      <c r="E8" s="106"/>
      <c r="F8" s="75"/>
      <c r="G8" s="79"/>
      <c r="H8" s="79">
        <f t="shared" si="0"/>
      </c>
      <c r="I8" s="79"/>
      <c r="J8" s="79"/>
      <c r="K8" s="165"/>
      <c r="L8" s="165">
        <f t="shared" si="1"/>
      </c>
      <c r="M8" s="166"/>
      <c r="N8" s="110"/>
      <c r="O8" s="110"/>
      <c r="P8" s="75"/>
      <c r="Q8" s="79"/>
      <c r="R8" s="79"/>
    </row>
    <row r="9" spans="1:18" ht="40.5" customHeight="1">
      <c r="A9" s="75">
        <v>4</v>
      </c>
      <c r="B9" s="107"/>
      <c r="C9" s="106"/>
      <c r="D9" s="77" t="s">
        <v>60</v>
      </c>
      <c r="E9" s="106"/>
      <c r="F9" s="75"/>
      <c r="G9" s="79"/>
      <c r="H9" s="79">
        <f t="shared" si="0"/>
      </c>
      <c r="I9" s="79"/>
      <c r="J9" s="79"/>
      <c r="K9" s="165"/>
      <c r="L9" s="165">
        <f t="shared" si="1"/>
      </c>
      <c r="M9" s="166"/>
      <c r="N9" s="110"/>
      <c r="O9" s="110"/>
      <c r="P9" s="75"/>
      <c r="Q9" s="79"/>
      <c r="R9" s="75"/>
    </row>
    <row r="10" spans="1:18" ht="40.5" customHeight="1">
      <c r="A10" s="75">
        <v>5</v>
      </c>
      <c r="B10" s="107"/>
      <c r="C10" s="106"/>
      <c r="D10" s="77" t="s">
        <v>60</v>
      </c>
      <c r="E10" s="106"/>
      <c r="F10" s="75"/>
      <c r="G10" s="79"/>
      <c r="H10" s="79">
        <f t="shared" si="0"/>
      </c>
      <c r="I10" s="79"/>
      <c r="J10" s="79"/>
      <c r="K10" s="165"/>
      <c r="L10" s="165">
        <f t="shared" si="1"/>
      </c>
      <c r="M10" s="166"/>
      <c r="N10" s="79"/>
      <c r="O10" s="79"/>
      <c r="P10" s="75"/>
      <c r="Q10" s="79"/>
      <c r="R10" s="79"/>
    </row>
    <row r="11" spans="1:18" ht="40.5" customHeight="1">
      <c r="A11" s="75">
        <v>6</v>
      </c>
      <c r="B11" s="108"/>
      <c r="C11" s="106"/>
      <c r="D11" s="77" t="s">
        <v>60</v>
      </c>
      <c r="E11" s="106"/>
      <c r="F11" s="75"/>
      <c r="G11" s="79"/>
      <c r="H11" s="79">
        <f t="shared" si="0"/>
      </c>
      <c r="I11" s="79"/>
      <c r="J11" s="79"/>
      <c r="K11" s="165"/>
      <c r="L11" s="165">
        <f t="shared" si="1"/>
      </c>
      <c r="M11" s="166"/>
      <c r="N11" s="79"/>
      <c r="O11" s="79"/>
      <c r="P11" s="75"/>
      <c r="Q11" s="79"/>
      <c r="R11" s="75"/>
    </row>
    <row r="12" spans="1:18" ht="40.5" customHeight="1">
      <c r="A12" s="75">
        <v>7</v>
      </c>
      <c r="B12" s="108"/>
      <c r="C12" s="106"/>
      <c r="D12" s="77" t="s">
        <v>60</v>
      </c>
      <c r="E12" s="106"/>
      <c r="F12" s="75"/>
      <c r="G12" s="79"/>
      <c r="H12" s="79">
        <f t="shared" si="0"/>
      </c>
      <c r="I12" s="79"/>
      <c r="J12" s="79"/>
      <c r="K12" s="165"/>
      <c r="L12" s="165">
        <f t="shared" si="1"/>
      </c>
      <c r="M12" s="166"/>
      <c r="N12" s="79"/>
      <c r="O12" s="79"/>
      <c r="P12" s="75"/>
      <c r="Q12" s="75"/>
      <c r="R12" s="75"/>
    </row>
    <row r="13" spans="1:18" ht="40.5" customHeight="1">
      <c r="A13" s="75">
        <v>8</v>
      </c>
      <c r="B13" s="108"/>
      <c r="C13" s="106"/>
      <c r="D13" s="77" t="s">
        <v>60</v>
      </c>
      <c r="E13" s="106"/>
      <c r="F13" s="75"/>
      <c r="G13" s="79"/>
      <c r="H13" s="79">
        <f>IF(C13="","",DATEDIF(C13,E13,"D")+1)</f>
      </c>
      <c r="I13" s="79"/>
      <c r="J13" s="79"/>
      <c r="K13" s="165"/>
      <c r="L13" s="165">
        <f t="shared" si="1"/>
      </c>
      <c r="M13" s="166"/>
      <c r="N13" s="79"/>
      <c r="O13" s="79"/>
      <c r="P13" s="75"/>
      <c r="Q13" s="75"/>
      <c r="R13" s="75"/>
    </row>
    <row r="14" spans="1:18" ht="40.5" customHeight="1">
      <c r="A14" s="75">
        <v>9</v>
      </c>
      <c r="B14" s="108"/>
      <c r="C14" s="106"/>
      <c r="D14" s="77" t="s">
        <v>60</v>
      </c>
      <c r="E14" s="106"/>
      <c r="F14" s="75"/>
      <c r="G14" s="79"/>
      <c r="H14" s="79">
        <f>IF(C14="","",DATEDIF(C14,E14,"D")+1)</f>
      </c>
      <c r="I14" s="79"/>
      <c r="J14" s="79"/>
      <c r="K14" s="165"/>
      <c r="L14" s="165">
        <f t="shared" si="1"/>
      </c>
      <c r="M14" s="166"/>
      <c r="N14" s="79"/>
      <c r="O14" s="79"/>
      <c r="P14" s="75"/>
      <c r="Q14" s="75"/>
      <c r="R14" s="75"/>
    </row>
    <row r="15" spans="1:18" ht="40.5" customHeight="1">
      <c r="A15" s="75">
        <v>10</v>
      </c>
      <c r="B15" s="108"/>
      <c r="C15" s="106"/>
      <c r="D15" s="77" t="s">
        <v>60</v>
      </c>
      <c r="E15" s="106"/>
      <c r="F15" s="75"/>
      <c r="G15" s="79"/>
      <c r="H15" s="79"/>
      <c r="I15" s="79"/>
      <c r="J15" s="79"/>
      <c r="K15" s="165"/>
      <c r="L15" s="165">
        <f t="shared" si="1"/>
      </c>
      <c r="M15" s="166"/>
      <c r="N15" s="79"/>
      <c r="O15" s="79"/>
      <c r="P15" s="75"/>
      <c r="Q15" s="75"/>
      <c r="R15" s="75"/>
    </row>
    <row r="16" spans="1:18" ht="40.5" customHeight="1">
      <c r="A16" s="75">
        <v>11</v>
      </c>
      <c r="B16" s="108"/>
      <c r="C16" s="106"/>
      <c r="D16" s="77" t="s">
        <v>60</v>
      </c>
      <c r="E16" s="106"/>
      <c r="F16" s="75"/>
      <c r="G16" s="79"/>
      <c r="H16" s="79">
        <f t="shared" si="0"/>
      </c>
      <c r="I16" s="79"/>
      <c r="J16" s="79"/>
      <c r="K16" s="165"/>
      <c r="L16" s="165">
        <f t="shared" si="1"/>
      </c>
      <c r="M16" s="166"/>
      <c r="N16" s="79"/>
      <c r="O16" s="79"/>
      <c r="P16" s="75"/>
      <c r="Q16" s="75"/>
      <c r="R16" s="75"/>
    </row>
    <row r="17" spans="1:18" s="21" customFormat="1" ht="40.5" customHeight="1">
      <c r="A17" s="75">
        <v>12</v>
      </c>
      <c r="B17" s="108"/>
      <c r="C17" s="106"/>
      <c r="D17" s="77" t="s">
        <v>60</v>
      </c>
      <c r="E17" s="106"/>
      <c r="F17" s="75"/>
      <c r="G17" s="79"/>
      <c r="H17" s="79">
        <f t="shared" si="0"/>
      </c>
      <c r="I17" s="79"/>
      <c r="J17" s="79"/>
      <c r="K17" s="165"/>
      <c r="L17" s="165">
        <f t="shared" si="1"/>
      </c>
      <c r="M17" s="166"/>
      <c r="N17" s="79"/>
      <c r="O17" s="79"/>
      <c r="P17" s="75"/>
      <c r="Q17" s="75"/>
      <c r="R17" s="75"/>
    </row>
    <row r="18" spans="1:18" s="21" customFormat="1" ht="40.5" customHeight="1" thickBot="1">
      <c r="A18" s="75">
        <v>13</v>
      </c>
      <c r="B18" s="108"/>
      <c r="C18" s="106"/>
      <c r="D18" s="77" t="s">
        <v>60</v>
      </c>
      <c r="E18" s="106"/>
      <c r="F18" s="75"/>
      <c r="G18" s="79"/>
      <c r="H18" s="79"/>
      <c r="I18" s="79"/>
      <c r="J18" s="79"/>
      <c r="K18" s="165"/>
      <c r="L18" s="165">
        <f t="shared" si="1"/>
      </c>
      <c r="M18" s="166"/>
      <c r="N18" s="79"/>
      <c r="O18" s="79"/>
      <c r="P18" s="75"/>
      <c r="Q18" s="75"/>
      <c r="R18" s="75"/>
    </row>
    <row r="19" spans="1:18" ht="44.25" customHeight="1" thickTop="1">
      <c r="A19" s="128" t="s">
        <v>28</v>
      </c>
      <c r="B19" s="97"/>
      <c r="C19" s="98"/>
      <c r="D19" s="99"/>
      <c r="E19" s="98"/>
      <c r="F19" s="100"/>
      <c r="G19" s="100"/>
      <c r="H19" s="101"/>
      <c r="I19" s="101"/>
      <c r="J19" s="167">
        <f>SUBTOTAL(9,J6:J18)</f>
        <v>0</v>
      </c>
      <c r="K19" s="168">
        <f>SUBTOTAL(9,K6:K18)</f>
        <v>0</v>
      </c>
      <c r="L19" s="169">
        <f>SUBTOTAL(9,L6:L18)</f>
        <v>0</v>
      </c>
      <c r="M19" s="169">
        <f>SUBTOTAL(9,M6:M18)</f>
        <v>0</v>
      </c>
      <c r="N19" s="100"/>
      <c r="O19" s="100"/>
      <c r="P19" s="100"/>
      <c r="Q19" s="97"/>
      <c r="R19" s="97"/>
    </row>
    <row r="20" spans="1:18" ht="26.25" customHeight="1">
      <c r="A20" s="34"/>
      <c r="B20" s="34"/>
      <c r="C20" s="35"/>
      <c r="D20" s="71"/>
      <c r="E20" s="35"/>
      <c r="F20" s="21"/>
      <c r="G20" s="21"/>
      <c r="H20" s="36"/>
      <c r="I20" s="36"/>
      <c r="J20" s="170"/>
      <c r="K20" s="170"/>
      <c r="L20" s="171"/>
      <c r="M20" s="172"/>
      <c r="N20" s="21"/>
      <c r="O20" s="21"/>
      <c r="P20" s="21"/>
      <c r="Q20" s="34"/>
      <c r="R20" s="34"/>
    </row>
    <row r="21" spans="1:18" ht="22.5" customHeight="1">
      <c r="A21" s="56" t="s">
        <v>27</v>
      </c>
      <c r="B21" s="34"/>
      <c r="C21" s="35"/>
      <c r="D21" s="71"/>
      <c r="E21" s="35"/>
      <c r="F21" s="21"/>
      <c r="G21" s="21"/>
      <c r="H21" s="36"/>
      <c r="I21" s="36"/>
      <c r="J21" s="170"/>
      <c r="K21" s="170"/>
      <c r="L21" s="171"/>
      <c r="M21" s="172"/>
      <c r="N21" s="21"/>
      <c r="O21" s="21"/>
      <c r="P21" s="21"/>
      <c r="Q21" s="34"/>
      <c r="R21" s="34"/>
    </row>
    <row r="22" spans="1:18" ht="26.25" customHeight="1">
      <c r="A22" s="55"/>
      <c r="B22" s="21" t="s">
        <v>61</v>
      </c>
      <c r="C22" s="8"/>
      <c r="D22" s="69"/>
      <c r="E22" s="30"/>
      <c r="F22" s="10"/>
      <c r="G22" s="10"/>
      <c r="H22" s="13"/>
      <c r="I22" s="13"/>
      <c r="J22" s="10"/>
      <c r="K22" s="10"/>
      <c r="L22" s="10"/>
      <c r="M22" s="65"/>
      <c r="O22" s="15"/>
      <c r="P22" s="16"/>
      <c r="Q22" s="23"/>
      <c r="R22" s="11"/>
    </row>
    <row r="23" spans="1:17" ht="19.5" customHeight="1">
      <c r="A23" s="24"/>
      <c r="B23" s="21" t="s">
        <v>56</v>
      </c>
      <c r="C23" s="8"/>
      <c r="D23" s="69"/>
      <c r="N23" s="15"/>
      <c r="Q23" s="23"/>
    </row>
    <row r="24" spans="1:17" ht="18.75">
      <c r="A24" s="24"/>
      <c r="B24" s="21" t="s">
        <v>75</v>
      </c>
      <c r="C24" s="8"/>
      <c r="D24" s="69"/>
      <c r="N24" s="15"/>
      <c r="Q24" s="23"/>
    </row>
    <row r="25" spans="1:17" ht="18.75">
      <c r="A25" s="24"/>
      <c r="B25" s="55" t="s">
        <v>57</v>
      </c>
      <c r="C25" s="8"/>
      <c r="D25" s="69"/>
      <c r="N25" s="15"/>
      <c r="Q25" s="23"/>
    </row>
    <row r="26" spans="2:14" ht="13.5">
      <c r="B26" s="8"/>
      <c r="C26" s="8"/>
      <c r="N26" s="15"/>
    </row>
    <row r="27" ht="13.5">
      <c r="N27" s="15"/>
    </row>
    <row r="28" ht="13.5">
      <c r="N28" s="15"/>
    </row>
    <row r="29" ht="13.5">
      <c r="N29" s="15"/>
    </row>
    <row r="30" ht="13.5">
      <c r="N30" s="15"/>
    </row>
    <row r="31" ht="13.5">
      <c r="N31" s="15"/>
    </row>
    <row r="32" ht="13.5">
      <c r="N32" s="15"/>
    </row>
    <row r="33" ht="13.5">
      <c r="N33" s="15"/>
    </row>
    <row r="34" ht="13.5">
      <c r="N34" s="15"/>
    </row>
    <row r="35" ht="13.5">
      <c r="N35" s="15"/>
    </row>
    <row r="36" ht="13.5">
      <c r="N36" s="15"/>
    </row>
    <row r="37" ht="13.5">
      <c r="N37" s="15"/>
    </row>
    <row r="38" ht="13.5">
      <c r="N38" s="15"/>
    </row>
    <row r="39" ht="13.5">
      <c r="N39" s="15"/>
    </row>
    <row r="40" ht="13.5">
      <c r="N40" s="15"/>
    </row>
    <row r="41" ht="13.5">
      <c r="N41" s="15"/>
    </row>
    <row r="42" ht="13.5">
      <c r="N42" s="15"/>
    </row>
    <row r="43" ht="13.5">
      <c r="N43" s="15"/>
    </row>
    <row r="44" ht="13.5">
      <c r="N44" s="15"/>
    </row>
    <row r="45" ht="13.5">
      <c r="N45" s="15"/>
    </row>
    <row r="46" ht="13.5">
      <c r="N46" s="15"/>
    </row>
    <row r="47" ht="13.5">
      <c r="N47" s="15"/>
    </row>
    <row r="48" ht="13.5">
      <c r="N48" s="15"/>
    </row>
    <row r="49" ht="13.5">
      <c r="N49" s="15"/>
    </row>
    <row r="50" ht="13.5">
      <c r="N50" s="15"/>
    </row>
    <row r="51" ht="13.5">
      <c r="N51" s="15"/>
    </row>
    <row r="52" ht="13.5">
      <c r="N52" s="15"/>
    </row>
    <row r="53" ht="13.5">
      <c r="N53" s="15"/>
    </row>
    <row r="54" ht="13.5">
      <c r="N54" s="15"/>
    </row>
    <row r="55" ht="13.5">
      <c r="N55" s="15"/>
    </row>
    <row r="56" ht="13.5">
      <c r="N56" s="15"/>
    </row>
    <row r="57" ht="13.5">
      <c r="N57" s="15"/>
    </row>
    <row r="58" ht="13.5">
      <c r="N58" s="15"/>
    </row>
    <row r="59" ht="13.5">
      <c r="N59" s="15"/>
    </row>
    <row r="60" ht="13.5">
      <c r="N60" s="15"/>
    </row>
    <row r="61" ht="13.5">
      <c r="N61" s="15"/>
    </row>
    <row r="62" ht="13.5">
      <c r="N62" s="15"/>
    </row>
    <row r="63" ht="13.5">
      <c r="N63" s="15"/>
    </row>
    <row r="64" ht="13.5">
      <c r="N64" s="15"/>
    </row>
    <row r="65" ht="13.5">
      <c r="N65" s="15"/>
    </row>
    <row r="66" ht="13.5">
      <c r="N66" s="15"/>
    </row>
    <row r="67" ht="13.5">
      <c r="N67" s="15"/>
    </row>
    <row r="68" ht="13.5">
      <c r="N68" s="15"/>
    </row>
    <row r="69" ht="13.5">
      <c r="N69" s="15"/>
    </row>
    <row r="70" ht="13.5">
      <c r="N70" s="15"/>
    </row>
    <row r="71" ht="13.5">
      <c r="N71" s="15"/>
    </row>
  </sheetData>
  <sheetProtection/>
  <mergeCells count="1">
    <mergeCell ref="A3:C3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0" r:id="rId1"/>
  <headerFooter alignWithMargins="0">
    <oddHeader>&amp;L（海外等用）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view="pageBreakPreview" zoomScale="85" zoomScaleNormal="85" zoomScaleSheetLayoutView="85" zoomScalePageLayoutView="0" workbookViewId="0" topLeftCell="A1">
      <pane xSplit="2" ySplit="5" topLeftCell="C6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E50" sqref="E50"/>
    </sheetView>
  </sheetViews>
  <sheetFormatPr defaultColWidth="9.00390625" defaultRowHeight="13.5"/>
  <cols>
    <col min="1" max="1" width="3.75390625" style="14" customWidth="1"/>
    <col min="2" max="2" width="34.125" style="14" customWidth="1"/>
    <col min="3" max="3" width="11.00390625" style="14" customWidth="1"/>
    <col min="4" max="4" width="10.875" style="31" customWidth="1"/>
    <col min="5" max="5" width="3.125" style="72" customWidth="1"/>
    <col min="6" max="6" width="10.875" style="31" customWidth="1"/>
    <col min="7" max="8" width="12.375" style="8" customWidth="1"/>
    <col min="9" max="9" width="4.75390625" style="17" customWidth="1"/>
    <col min="10" max="10" width="10.125" style="17" customWidth="1"/>
    <col min="11" max="11" width="5.625" style="8" customWidth="1"/>
    <col min="12" max="12" width="10.25390625" style="8" customWidth="1"/>
    <col min="13" max="13" width="12.00390625" style="8" customWidth="1"/>
    <col min="14" max="14" width="10.50390625" style="66" customWidth="1"/>
    <col min="15" max="16" width="17.00390625" style="8" customWidth="1"/>
    <col min="17" max="17" width="17.00390625" style="12" customWidth="1"/>
    <col min="18" max="19" width="17.00390625" style="14" customWidth="1"/>
    <col min="20" max="16384" width="9.00390625" style="8" customWidth="1"/>
  </cols>
  <sheetData>
    <row r="1" spans="1:19" ht="36.75" customHeight="1">
      <c r="A1" s="20" t="s">
        <v>138</v>
      </c>
      <c r="B1" s="4"/>
      <c r="C1" s="4"/>
      <c r="D1" s="29"/>
      <c r="E1" s="69"/>
      <c r="F1" s="29"/>
      <c r="G1" s="6"/>
      <c r="H1" s="6"/>
      <c r="K1" s="17"/>
      <c r="L1" s="17"/>
      <c r="M1" s="26"/>
      <c r="N1" s="62"/>
      <c r="O1" s="6"/>
      <c r="P1" s="6"/>
      <c r="Q1" s="27"/>
      <c r="R1" s="4"/>
      <c r="S1" s="27" t="s">
        <v>132</v>
      </c>
    </row>
    <row r="2" spans="1:19" ht="7.5" customHeight="1">
      <c r="A2" s="20"/>
      <c r="B2" s="4"/>
      <c r="C2" s="4"/>
      <c r="D2" s="29"/>
      <c r="E2" s="69"/>
      <c r="F2" s="29"/>
      <c r="G2" s="6"/>
      <c r="H2" s="6"/>
      <c r="I2" s="5"/>
      <c r="J2" s="5"/>
      <c r="K2" s="6"/>
      <c r="L2" s="6"/>
      <c r="M2" s="6"/>
      <c r="N2" s="63"/>
      <c r="O2" s="6"/>
      <c r="P2" s="6"/>
      <c r="Q2" s="7"/>
      <c r="R2" s="4"/>
      <c r="S2" s="4"/>
    </row>
    <row r="3" spans="1:19" ht="42" customHeight="1">
      <c r="A3" s="214" t="s">
        <v>139</v>
      </c>
      <c r="B3" s="215"/>
      <c r="C3" s="216"/>
      <c r="D3" s="67"/>
      <c r="E3" s="69"/>
      <c r="F3" s="57"/>
      <c r="G3" s="58" t="s">
        <v>24</v>
      </c>
      <c r="H3" s="59"/>
      <c r="I3" s="60"/>
      <c r="J3" s="60"/>
      <c r="K3" s="61"/>
      <c r="L3" s="61"/>
      <c r="M3" s="6"/>
      <c r="N3" s="63"/>
      <c r="O3" s="6"/>
      <c r="P3" s="6"/>
      <c r="Q3" s="7"/>
      <c r="R3" s="4"/>
      <c r="S3" s="4"/>
    </row>
    <row r="4" spans="1:19" ht="20.25" customHeight="1">
      <c r="A4" s="20"/>
      <c r="B4" s="4"/>
      <c r="C4" s="4"/>
      <c r="D4" s="29"/>
      <c r="E4" s="69"/>
      <c r="F4" s="29"/>
      <c r="G4" s="6"/>
      <c r="H4" s="6"/>
      <c r="I4" s="5"/>
      <c r="J4" s="5"/>
      <c r="K4" s="6"/>
      <c r="L4" s="6"/>
      <c r="M4" s="6"/>
      <c r="N4" s="63"/>
      <c r="O4" s="6"/>
      <c r="P4" s="6"/>
      <c r="Q4" s="7"/>
      <c r="R4" s="4"/>
      <c r="S4" s="4"/>
    </row>
    <row r="5" spans="1:19" s="33" customFormat="1" ht="24">
      <c r="A5" s="19" t="s">
        <v>16</v>
      </c>
      <c r="B5" s="19" t="s">
        <v>71</v>
      </c>
      <c r="C5" s="19" t="s">
        <v>72</v>
      </c>
      <c r="D5" s="18" t="s">
        <v>77</v>
      </c>
      <c r="E5" s="70"/>
      <c r="F5" s="18" t="s">
        <v>76</v>
      </c>
      <c r="G5" s="9" t="s">
        <v>17</v>
      </c>
      <c r="H5" s="32" t="s">
        <v>18</v>
      </c>
      <c r="I5" s="68" t="s">
        <v>29</v>
      </c>
      <c r="J5" s="18" t="s">
        <v>30</v>
      </c>
      <c r="K5" s="19" t="s">
        <v>73</v>
      </c>
      <c r="L5" s="19" t="s">
        <v>31</v>
      </c>
      <c r="M5" s="19" t="s">
        <v>19</v>
      </c>
      <c r="N5" s="64" t="s">
        <v>20</v>
      </c>
      <c r="O5" s="9" t="s">
        <v>74</v>
      </c>
      <c r="P5" s="9" t="s">
        <v>0</v>
      </c>
      <c r="Q5" s="9" t="s">
        <v>1</v>
      </c>
      <c r="R5" s="19" t="s">
        <v>44</v>
      </c>
      <c r="S5" s="19" t="s">
        <v>35</v>
      </c>
    </row>
    <row r="6" spans="1:19" ht="32.25" customHeight="1">
      <c r="A6" s="73">
        <v>1</v>
      </c>
      <c r="B6" s="74" t="s">
        <v>64</v>
      </c>
      <c r="C6" s="75" t="s">
        <v>78</v>
      </c>
      <c r="D6" s="76">
        <v>44658</v>
      </c>
      <c r="E6" s="77" t="s">
        <v>60</v>
      </c>
      <c r="F6" s="76">
        <v>44661</v>
      </c>
      <c r="G6" s="74" t="s">
        <v>65</v>
      </c>
      <c r="H6" s="78" t="s">
        <v>32</v>
      </c>
      <c r="I6" s="79">
        <f aca="true" t="shared" si="0" ref="I6:I20">IF(D6="","",DATEDIF(D6,F6,"D")+1)</f>
        <v>4</v>
      </c>
      <c r="J6" s="79">
        <v>2</v>
      </c>
      <c r="K6" s="78">
        <v>42</v>
      </c>
      <c r="L6" s="173">
        <v>200000</v>
      </c>
      <c r="M6" s="173">
        <v>60000</v>
      </c>
      <c r="N6" s="80">
        <v>60000</v>
      </c>
      <c r="O6" s="102" t="s">
        <v>26</v>
      </c>
      <c r="P6" s="102" t="s">
        <v>83</v>
      </c>
      <c r="Q6" s="81" t="s">
        <v>80</v>
      </c>
      <c r="R6" s="82" t="s">
        <v>66</v>
      </c>
      <c r="S6" s="83" t="s">
        <v>81</v>
      </c>
    </row>
    <row r="7" spans="1:19" ht="40.5" customHeight="1">
      <c r="A7" s="73">
        <v>2</v>
      </c>
      <c r="B7" s="84" t="s">
        <v>64</v>
      </c>
      <c r="C7" s="75" t="s">
        <v>78</v>
      </c>
      <c r="D7" s="76">
        <v>44688</v>
      </c>
      <c r="E7" s="77" t="s">
        <v>60</v>
      </c>
      <c r="F7" s="76">
        <v>44691</v>
      </c>
      <c r="G7" s="74" t="s">
        <v>65</v>
      </c>
      <c r="H7" s="78" t="s">
        <v>32</v>
      </c>
      <c r="I7" s="79">
        <f t="shared" si="0"/>
        <v>4</v>
      </c>
      <c r="J7" s="79">
        <v>2</v>
      </c>
      <c r="K7" s="78">
        <v>15</v>
      </c>
      <c r="L7" s="173">
        <v>200000</v>
      </c>
      <c r="M7" s="173">
        <v>30000</v>
      </c>
      <c r="N7" s="80">
        <v>15000</v>
      </c>
      <c r="O7" s="102" t="s">
        <v>26</v>
      </c>
      <c r="P7" s="102" t="s">
        <v>83</v>
      </c>
      <c r="Q7" s="81" t="s">
        <v>80</v>
      </c>
      <c r="R7" s="74" t="s">
        <v>66</v>
      </c>
      <c r="S7" s="83" t="s">
        <v>81</v>
      </c>
    </row>
    <row r="8" spans="1:19" ht="40.5" customHeight="1">
      <c r="A8" s="73">
        <v>3</v>
      </c>
      <c r="B8" s="85" t="s">
        <v>67</v>
      </c>
      <c r="C8" s="79" t="s">
        <v>78</v>
      </c>
      <c r="D8" s="76">
        <v>44658</v>
      </c>
      <c r="E8" s="77" t="s">
        <v>60</v>
      </c>
      <c r="F8" s="76">
        <v>44692</v>
      </c>
      <c r="G8" s="74" t="s">
        <v>68</v>
      </c>
      <c r="H8" s="78" t="s">
        <v>79</v>
      </c>
      <c r="I8" s="79">
        <f t="shared" si="0"/>
        <v>35</v>
      </c>
      <c r="J8" s="79">
        <v>2</v>
      </c>
      <c r="K8" s="78">
        <v>30</v>
      </c>
      <c r="L8" s="173">
        <v>200000</v>
      </c>
      <c r="M8" s="173">
        <f>IF(J8&lt;=1,"",IF(AND(K8&gt;=0,K8&lt;=9),"",IF(K8&gt;=20,30000,15000)))</f>
        <v>30000</v>
      </c>
      <c r="N8" s="174">
        <v>30000</v>
      </c>
      <c r="O8" s="102" t="s">
        <v>26</v>
      </c>
      <c r="P8" s="102" t="s">
        <v>83</v>
      </c>
      <c r="Q8" s="81" t="s">
        <v>82</v>
      </c>
      <c r="R8" s="78" t="s">
        <v>69</v>
      </c>
      <c r="S8" s="78" t="s">
        <v>81</v>
      </c>
    </row>
    <row r="9" spans="1:19" ht="40.5" customHeight="1">
      <c r="A9" s="73">
        <v>4</v>
      </c>
      <c r="B9" s="86" t="s">
        <v>67</v>
      </c>
      <c r="C9" s="87" t="s">
        <v>78</v>
      </c>
      <c r="D9" s="76">
        <v>44688</v>
      </c>
      <c r="E9" s="77" t="s">
        <v>60</v>
      </c>
      <c r="F9" s="76">
        <v>44692</v>
      </c>
      <c r="G9" s="74" t="s">
        <v>68</v>
      </c>
      <c r="H9" s="78" t="s">
        <v>79</v>
      </c>
      <c r="I9" s="79">
        <f t="shared" si="0"/>
        <v>5</v>
      </c>
      <c r="J9" s="79">
        <v>2</v>
      </c>
      <c r="K9" s="78">
        <v>18</v>
      </c>
      <c r="L9" s="173">
        <v>200000</v>
      </c>
      <c r="M9" s="173">
        <v>30000</v>
      </c>
      <c r="N9" s="174">
        <v>15000</v>
      </c>
      <c r="O9" s="102" t="s">
        <v>26</v>
      </c>
      <c r="P9" s="102" t="s">
        <v>83</v>
      </c>
      <c r="Q9" s="81" t="s">
        <v>82</v>
      </c>
      <c r="R9" s="78" t="s">
        <v>69</v>
      </c>
      <c r="S9" s="74" t="s">
        <v>81</v>
      </c>
    </row>
    <row r="10" spans="1:19" ht="40.5" customHeight="1">
      <c r="A10" s="73">
        <v>5</v>
      </c>
      <c r="B10" s="86"/>
      <c r="C10" s="88"/>
      <c r="D10" s="76"/>
      <c r="E10" s="77" t="s">
        <v>60</v>
      </c>
      <c r="F10" s="76"/>
      <c r="G10" s="74"/>
      <c r="H10" s="78"/>
      <c r="I10" s="79">
        <f t="shared" si="0"/>
      </c>
      <c r="J10" s="79"/>
      <c r="K10" s="78"/>
      <c r="L10" s="173"/>
      <c r="M10" s="173">
        <f aca="true" t="shared" si="1" ref="M10:M20">IF(J10&lt;=1,"",IF(AND(K10&gt;=0,K10&lt;=9),"",IF(K10&gt;=20,30000,15000)))</f>
      </c>
      <c r="N10" s="174"/>
      <c r="O10" s="78"/>
      <c r="P10" s="78"/>
      <c r="Q10" s="81"/>
      <c r="R10" s="78"/>
      <c r="S10" s="78"/>
    </row>
    <row r="11" spans="1:19" ht="40.5" customHeight="1">
      <c r="A11" s="73">
        <v>6</v>
      </c>
      <c r="B11" s="84"/>
      <c r="C11" s="75"/>
      <c r="D11" s="76"/>
      <c r="E11" s="77" t="s">
        <v>60</v>
      </c>
      <c r="F11" s="76"/>
      <c r="G11" s="74"/>
      <c r="H11" s="78"/>
      <c r="I11" s="79">
        <f t="shared" si="0"/>
      </c>
      <c r="J11" s="79"/>
      <c r="K11" s="78"/>
      <c r="L11" s="173"/>
      <c r="M11" s="173">
        <f t="shared" si="1"/>
      </c>
      <c r="N11" s="174"/>
      <c r="O11" s="78"/>
      <c r="P11" s="78"/>
      <c r="Q11" s="81"/>
      <c r="R11" s="78"/>
      <c r="S11" s="74"/>
    </row>
    <row r="12" spans="1:19" ht="40.5" customHeight="1">
      <c r="A12" s="73">
        <v>7</v>
      </c>
      <c r="B12" s="84"/>
      <c r="C12" s="75"/>
      <c r="D12" s="76"/>
      <c r="E12" s="77" t="s">
        <v>60</v>
      </c>
      <c r="F12" s="76"/>
      <c r="G12" s="74"/>
      <c r="H12" s="78"/>
      <c r="I12" s="79">
        <f t="shared" si="0"/>
      </c>
      <c r="J12" s="79"/>
      <c r="K12" s="78"/>
      <c r="L12" s="173"/>
      <c r="M12" s="173">
        <f t="shared" si="1"/>
      </c>
      <c r="N12" s="174"/>
      <c r="O12" s="78"/>
      <c r="P12" s="78"/>
      <c r="Q12" s="81"/>
      <c r="R12" s="74"/>
      <c r="S12" s="74"/>
    </row>
    <row r="13" spans="1:19" ht="40.5" customHeight="1">
      <c r="A13" s="73">
        <v>8</v>
      </c>
      <c r="B13" s="84"/>
      <c r="C13" s="75"/>
      <c r="D13" s="76"/>
      <c r="E13" s="77" t="s">
        <v>60</v>
      </c>
      <c r="F13" s="76"/>
      <c r="G13" s="74"/>
      <c r="H13" s="78"/>
      <c r="I13" s="79">
        <f t="shared" si="0"/>
      </c>
      <c r="J13" s="79"/>
      <c r="K13" s="78"/>
      <c r="L13" s="173"/>
      <c r="M13" s="173">
        <f t="shared" si="1"/>
      </c>
      <c r="N13" s="174"/>
      <c r="O13" s="78"/>
      <c r="P13" s="78"/>
      <c r="Q13" s="81"/>
      <c r="R13" s="74"/>
      <c r="S13" s="74"/>
    </row>
    <row r="14" spans="1:19" ht="40.5" customHeight="1">
      <c r="A14" s="73">
        <v>9</v>
      </c>
      <c r="B14" s="84"/>
      <c r="C14" s="75"/>
      <c r="D14" s="76"/>
      <c r="E14" s="77" t="s">
        <v>60</v>
      </c>
      <c r="F14" s="76"/>
      <c r="G14" s="74"/>
      <c r="H14" s="78"/>
      <c r="I14" s="79">
        <f t="shared" si="0"/>
      </c>
      <c r="J14" s="79"/>
      <c r="K14" s="78"/>
      <c r="L14" s="173"/>
      <c r="M14" s="173">
        <f t="shared" si="1"/>
      </c>
      <c r="N14" s="174"/>
      <c r="O14" s="78"/>
      <c r="P14" s="78"/>
      <c r="Q14" s="81"/>
      <c r="R14" s="74"/>
      <c r="S14" s="74"/>
    </row>
    <row r="15" spans="1:19" ht="40.5" customHeight="1">
      <c r="A15" s="73">
        <v>10</v>
      </c>
      <c r="B15" s="84"/>
      <c r="C15" s="75"/>
      <c r="D15" s="76"/>
      <c r="E15" s="77" t="s">
        <v>60</v>
      </c>
      <c r="F15" s="76"/>
      <c r="G15" s="74"/>
      <c r="H15" s="78"/>
      <c r="I15" s="79">
        <f t="shared" si="0"/>
      </c>
      <c r="J15" s="79"/>
      <c r="K15" s="78"/>
      <c r="L15" s="173"/>
      <c r="M15" s="173">
        <f t="shared" si="1"/>
      </c>
      <c r="N15" s="174"/>
      <c r="O15" s="78"/>
      <c r="P15" s="78"/>
      <c r="Q15" s="81"/>
      <c r="R15" s="74"/>
      <c r="S15" s="74"/>
    </row>
    <row r="16" spans="1:19" ht="40.5" customHeight="1">
      <c r="A16" s="73">
        <v>11</v>
      </c>
      <c r="B16" s="84"/>
      <c r="C16" s="75"/>
      <c r="D16" s="76"/>
      <c r="E16" s="77" t="s">
        <v>60</v>
      </c>
      <c r="F16" s="76"/>
      <c r="G16" s="74"/>
      <c r="H16" s="78"/>
      <c r="I16" s="79">
        <f t="shared" si="0"/>
      </c>
      <c r="J16" s="79"/>
      <c r="K16" s="78"/>
      <c r="L16" s="173"/>
      <c r="M16" s="173">
        <f t="shared" si="1"/>
      </c>
      <c r="N16" s="174"/>
      <c r="O16" s="78"/>
      <c r="P16" s="78"/>
      <c r="Q16" s="81"/>
      <c r="R16" s="74"/>
      <c r="S16" s="74"/>
    </row>
    <row r="17" spans="1:19" ht="40.5" customHeight="1">
      <c r="A17" s="73">
        <v>12</v>
      </c>
      <c r="B17" s="84"/>
      <c r="C17" s="75"/>
      <c r="D17" s="76"/>
      <c r="E17" s="77" t="s">
        <v>60</v>
      </c>
      <c r="F17" s="76"/>
      <c r="G17" s="74"/>
      <c r="H17" s="78"/>
      <c r="I17" s="79">
        <f t="shared" si="0"/>
      </c>
      <c r="J17" s="79"/>
      <c r="K17" s="78"/>
      <c r="L17" s="173"/>
      <c r="M17" s="173">
        <f t="shared" si="1"/>
      </c>
      <c r="N17" s="174"/>
      <c r="O17" s="78"/>
      <c r="P17" s="78"/>
      <c r="Q17" s="81"/>
      <c r="R17" s="74"/>
      <c r="S17" s="74"/>
    </row>
    <row r="18" spans="1:19" ht="40.5" customHeight="1">
      <c r="A18" s="73">
        <v>13</v>
      </c>
      <c r="B18" s="74"/>
      <c r="C18" s="75"/>
      <c r="D18" s="76"/>
      <c r="E18" s="77" t="s">
        <v>60</v>
      </c>
      <c r="F18" s="76"/>
      <c r="G18" s="74"/>
      <c r="H18" s="78"/>
      <c r="I18" s="79">
        <f t="shared" si="0"/>
      </c>
      <c r="J18" s="79"/>
      <c r="K18" s="78"/>
      <c r="L18" s="173"/>
      <c r="M18" s="173">
        <f t="shared" si="1"/>
      </c>
      <c r="N18" s="174"/>
      <c r="O18" s="78"/>
      <c r="P18" s="78"/>
      <c r="Q18" s="81"/>
      <c r="R18" s="74"/>
      <c r="S18" s="74"/>
    </row>
    <row r="19" spans="1:19" ht="40.5" customHeight="1">
      <c r="A19" s="73">
        <v>14</v>
      </c>
      <c r="B19" s="74"/>
      <c r="C19" s="75"/>
      <c r="D19" s="76"/>
      <c r="E19" s="77" t="s">
        <v>60</v>
      </c>
      <c r="F19" s="76"/>
      <c r="G19" s="74"/>
      <c r="H19" s="78"/>
      <c r="I19" s="79">
        <f t="shared" si="0"/>
      </c>
      <c r="J19" s="79"/>
      <c r="K19" s="78"/>
      <c r="L19" s="173"/>
      <c r="M19" s="173"/>
      <c r="N19" s="174"/>
      <c r="O19" s="78"/>
      <c r="P19" s="78"/>
      <c r="Q19" s="81"/>
      <c r="R19" s="74"/>
      <c r="S19" s="74"/>
    </row>
    <row r="20" spans="1:19" ht="40.5" customHeight="1" thickBot="1">
      <c r="A20" s="89">
        <v>15</v>
      </c>
      <c r="B20" s="90"/>
      <c r="C20" s="91"/>
      <c r="D20" s="92"/>
      <c r="E20" s="93" t="s">
        <v>60</v>
      </c>
      <c r="F20" s="92"/>
      <c r="G20" s="90"/>
      <c r="H20" s="94"/>
      <c r="I20" s="95">
        <f t="shared" si="0"/>
      </c>
      <c r="J20" s="95"/>
      <c r="K20" s="94"/>
      <c r="L20" s="175"/>
      <c r="M20" s="175">
        <f t="shared" si="1"/>
      </c>
      <c r="N20" s="176"/>
      <c r="O20" s="94"/>
      <c r="P20" s="94"/>
      <c r="Q20" s="96"/>
      <c r="R20" s="90"/>
      <c r="S20" s="90"/>
    </row>
    <row r="21" spans="1:19" ht="28.5" customHeight="1" thickTop="1">
      <c r="A21" s="97" t="s">
        <v>28</v>
      </c>
      <c r="B21" s="97"/>
      <c r="C21" s="97"/>
      <c r="D21" s="98"/>
      <c r="E21" s="99" t="s">
        <v>60</v>
      </c>
      <c r="F21" s="98"/>
      <c r="G21" s="100"/>
      <c r="H21" s="100"/>
      <c r="I21" s="101"/>
      <c r="J21" s="101"/>
      <c r="K21" s="177">
        <f>SUBTOTAL(9,K6:K20)</f>
        <v>105</v>
      </c>
      <c r="L21" s="177"/>
      <c r="M21" s="178">
        <f>SUBTOTAL(9,M6:M20)</f>
        <v>150000</v>
      </c>
      <c r="N21" s="178">
        <f>SUBTOTAL(9,N6:N20)</f>
        <v>120000</v>
      </c>
      <c r="O21" s="100"/>
      <c r="P21" s="100"/>
      <c r="Q21" s="100"/>
      <c r="R21" s="97"/>
      <c r="S21" s="97"/>
    </row>
    <row r="22" spans="1:19" s="21" customFormat="1" ht="10.5" customHeight="1">
      <c r="A22" s="34"/>
      <c r="B22" s="34"/>
      <c r="C22" s="34"/>
      <c r="D22" s="35"/>
      <c r="E22" s="71"/>
      <c r="F22" s="35"/>
      <c r="I22" s="36"/>
      <c r="J22" s="36"/>
      <c r="K22" s="170"/>
      <c r="L22" s="170"/>
      <c r="M22" s="171"/>
      <c r="N22" s="172"/>
      <c r="R22" s="34"/>
      <c r="S22" s="34"/>
    </row>
    <row r="23" spans="1:19" s="21" customFormat="1" ht="17.25" customHeight="1">
      <c r="A23" s="56" t="s">
        <v>27</v>
      </c>
      <c r="B23" s="34"/>
      <c r="C23" s="34"/>
      <c r="D23" s="35"/>
      <c r="E23" s="71"/>
      <c r="F23" s="35"/>
      <c r="I23" s="36"/>
      <c r="J23" s="36"/>
      <c r="K23" s="170"/>
      <c r="L23" s="170"/>
      <c r="M23" s="171"/>
      <c r="N23" s="172"/>
      <c r="R23" s="34"/>
      <c r="S23" s="34"/>
    </row>
    <row r="24" spans="1:19" ht="19.5" customHeight="1">
      <c r="A24" s="55"/>
      <c r="B24" s="21" t="s">
        <v>61</v>
      </c>
      <c r="C24" s="23"/>
      <c r="D24" s="8"/>
      <c r="E24" s="69"/>
      <c r="F24" s="30"/>
      <c r="G24" s="10"/>
      <c r="H24" s="10"/>
      <c r="I24" s="13"/>
      <c r="J24" s="13"/>
      <c r="K24" s="10"/>
      <c r="L24" s="10"/>
      <c r="M24" s="10"/>
      <c r="N24" s="65"/>
      <c r="P24" s="15"/>
      <c r="Q24" s="16"/>
      <c r="R24" s="23"/>
      <c r="S24" s="11"/>
    </row>
    <row r="25" spans="1:18" ht="19.5" customHeight="1">
      <c r="A25" s="24"/>
      <c r="B25" s="21" t="s">
        <v>56</v>
      </c>
      <c r="C25" s="23"/>
      <c r="D25" s="8"/>
      <c r="E25" s="69"/>
      <c r="O25" s="15"/>
      <c r="R25" s="23"/>
    </row>
    <row r="26" spans="1:18" ht="19.5" customHeight="1">
      <c r="A26" s="24"/>
      <c r="B26" s="21" t="s">
        <v>75</v>
      </c>
      <c r="C26" s="23"/>
      <c r="D26" s="8"/>
      <c r="E26" s="69"/>
      <c r="O26" s="15"/>
      <c r="R26" s="23"/>
    </row>
    <row r="27" spans="2:15" ht="19.5" customHeight="1">
      <c r="B27" s="55" t="s">
        <v>57</v>
      </c>
      <c r="C27" s="25"/>
      <c r="D27" s="8"/>
      <c r="O27" s="15"/>
    </row>
    <row r="28" ht="19.5" customHeight="1">
      <c r="O28" s="15"/>
    </row>
    <row r="29" ht="13.5">
      <c r="O29" s="15"/>
    </row>
    <row r="30" ht="13.5">
      <c r="O30" s="15"/>
    </row>
    <row r="31" ht="13.5">
      <c r="O31" s="15"/>
    </row>
    <row r="32" ht="13.5">
      <c r="O32" s="15"/>
    </row>
    <row r="33" ht="13.5">
      <c r="O33" s="15"/>
    </row>
    <row r="34" ht="13.5">
      <c r="O34" s="15"/>
    </row>
    <row r="35" ht="13.5">
      <c r="O35" s="15"/>
    </row>
    <row r="36" ht="13.5">
      <c r="O36" s="15"/>
    </row>
    <row r="37" ht="13.5">
      <c r="O37" s="15"/>
    </row>
    <row r="38" ht="13.5">
      <c r="O38" s="15"/>
    </row>
    <row r="39" ht="13.5">
      <c r="O39" s="15"/>
    </row>
    <row r="40" ht="13.5">
      <c r="O40" s="15"/>
    </row>
    <row r="41" ht="13.5">
      <c r="O41" s="15"/>
    </row>
    <row r="42" ht="13.5">
      <c r="O42" s="15"/>
    </row>
    <row r="43" ht="13.5">
      <c r="O43" s="15"/>
    </row>
    <row r="44" ht="13.5">
      <c r="O44" s="15"/>
    </row>
    <row r="45" ht="13.5">
      <c r="O45" s="15"/>
    </row>
    <row r="46" ht="13.5">
      <c r="O46" s="15"/>
    </row>
    <row r="47" ht="13.5">
      <c r="O47" s="15"/>
    </row>
    <row r="48" ht="13.5">
      <c r="O48" s="15"/>
    </row>
    <row r="49" ht="13.5">
      <c r="O49" s="15"/>
    </row>
    <row r="50" ht="13.5">
      <c r="O50" s="15"/>
    </row>
    <row r="51" ht="13.5">
      <c r="O51" s="15"/>
    </row>
    <row r="52" ht="13.5">
      <c r="O52" s="15"/>
    </row>
    <row r="53" ht="13.5">
      <c r="O53" s="15"/>
    </row>
    <row r="54" ht="13.5">
      <c r="O54" s="15"/>
    </row>
    <row r="55" ht="13.5">
      <c r="O55" s="15"/>
    </row>
    <row r="56" ht="13.5">
      <c r="O56" s="15"/>
    </row>
    <row r="57" ht="13.5">
      <c r="O57" s="15"/>
    </row>
    <row r="58" ht="13.5">
      <c r="O58" s="15"/>
    </row>
    <row r="59" ht="13.5">
      <c r="O59" s="15"/>
    </row>
    <row r="60" ht="13.5">
      <c r="O60" s="15"/>
    </row>
    <row r="61" ht="13.5">
      <c r="O61" s="15"/>
    </row>
    <row r="62" ht="13.5">
      <c r="O62" s="15"/>
    </row>
    <row r="63" ht="13.5">
      <c r="O63" s="15"/>
    </row>
    <row r="64" ht="13.5">
      <c r="O64" s="15"/>
    </row>
    <row r="65" ht="13.5">
      <c r="O65" s="15"/>
    </row>
    <row r="66" ht="13.5">
      <c r="O66" s="15"/>
    </row>
    <row r="67" ht="13.5">
      <c r="O67" s="15"/>
    </row>
    <row r="68" ht="13.5">
      <c r="O68" s="15"/>
    </row>
    <row r="69" ht="13.5">
      <c r="O69" s="15"/>
    </row>
    <row r="70" ht="13.5">
      <c r="O70" s="15"/>
    </row>
    <row r="71" ht="13.5">
      <c r="O71" s="15"/>
    </row>
    <row r="72" ht="13.5">
      <c r="O72" s="15"/>
    </row>
  </sheetData>
  <sheetProtection/>
  <mergeCells count="1">
    <mergeCell ref="A3:C3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0" r:id="rId1"/>
  <headerFooter alignWithMargins="0">
    <oddHeader>&amp;L（海外等用）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1"/>
  <sheetViews>
    <sheetView view="pageBreakPreview" zoomScaleSheetLayoutView="100" zoomScalePageLayoutView="0" workbookViewId="0" topLeftCell="A1">
      <selection activeCell="E50" sqref="E50"/>
    </sheetView>
  </sheetViews>
  <sheetFormatPr defaultColWidth="9.00390625" defaultRowHeight="13.5"/>
  <cols>
    <col min="1" max="1" width="5.50390625" style="0" customWidth="1"/>
    <col min="2" max="2" width="19.00390625" style="0" customWidth="1"/>
    <col min="6" max="6" width="7.375" style="0" customWidth="1"/>
    <col min="7" max="7" width="25.75390625" style="0" customWidth="1"/>
    <col min="8" max="8" width="3.25390625" style="0" customWidth="1"/>
    <col min="9" max="9" width="5.875" style="0" customWidth="1"/>
  </cols>
  <sheetData>
    <row r="1" ht="6" customHeight="1"/>
    <row r="2" ht="24.75" customHeight="1">
      <c r="G2" s="179" t="s">
        <v>133</v>
      </c>
    </row>
    <row r="3" spans="2:7" ht="27" customHeight="1">
      <c r="B3" s="226" t="s">
        <v>140</v>
      </c>
      <c r="C3" s="227"/>
      <c r="D3" s="227"/>
      <c r="E3" s="227"/>
      <c r="F3" s="227"/>
      <c r="G3" s="227"/>
    </row>
    <row r="4" spans="2:7" ht="8.25" customHeight="1">
      <c r="B4" s="105"/>
      <c r="C4" s="39"/>
      <c r="D4" s="39"/>
      <c r="E4" s="39"/>
      <c r="F4" s="39"/>
      <c r="G4" s="39"/>
    </row>
    <row r="5" spans="5:7" ht="36.75" customHeight="1">
      <c r="E5" s="40" t="s">
        <v>24</v>
      </c>
      <c r="F5" s="41"/>
      <c r="G5" s="42"/>
    </row>
    <row r="6" ht="18" customHeight="1"/>
    <row r="7" spans="2:7" ht="33" customHeight="1">
      <c r="B7" s="137" t="s">
        <v>13</v>
      </c>
      <c r="C7" s="223"/>
      <c r="D7" s="224"/>
      <c r="E7" s="224"/>
      <c r="F7" s="224"/>
      <c r="G7" s="228"/>
    </row>
    <row r="8" spans="2:7" ht="33" customHeight="1">
      <c r="B8" s="137" t="s">
        <v>12</v>
      </c>
      <c r="C8" s="229" t="s">
        <v>118</v>
      </c>
      <c r="D8" s="230"/>
      <c r="E8" s="230"/>
      <c r="F8" s="230"/>
      <c r="G8" s="231"/>
    </row>
    <row r="9" spans="2:7" ht="38.25" customHeight="1">
      <c r="B9" s="139" t="s">
        <v>39</v>
      </c>
      <c r="C9" s="232"/>
      <c r="D9" s="233"/>
      <c r="E9" s="233"/>
      <c r="F9" s="233"/>
      <c r="G9" s="45" t="s">
        <v>11</v>
      </c>
    </row>
    <row r="10" spans="2:7" ht="38.25" customHeight="1">
      <c r="B10" s="140" t="s">
        <v>40</v>
      </c>
      <c r="C10" s="232"/>
      <c r="D10" s="233"/>
      <c r="E10" s="233"/>
      <c r="F10" s="233"/>
      <c r="G10" s="46" t="s">
        <v>37</v>
      </c>
    </row>
    <row r="12" ht="19.5" customHeight="1">
      <c r="B12" s="38" t="s">
        <v>36</v>
      </c>
    </row>
    <row r="13" spans="2:7" ht="26.25" customHeight="1">
      <c r="B13" s="132" t="s">
        <v>120</v>
      </c>
      <c r="C13" s="133"/>
      <c r="D13" s="133"/>
      <c r="E13" s="133"/>
      <c r="F13" s="133"/>
      <c r="G13" s="134"/>
    </row>
    <row r="14" spans="2:7" ht="27.75" customHeight="1">
      <c r="B14" s="135" t="s">
        <v>112</v>
      </c>
      <c r="C14" s="38"/>
      <c r="D14" s="38"/>
      <c r="E14" s="38"/>
      <c r="F14" s="38"/>
      <c r="G14" s="136"/>
    </row>
    <row r="15" spans="2:7" ht="33" customHeight="1">
      <c r="B15" s="137" t="s">
        <v>113</v>
      </c>
      <c r="C15" s="223"/>
      <c r="D15" s="224"/>
      <c r="E15" s="224"/>
      <c r="F15" s="224"/>
      <c r="G15" s="45" t="s">
        <v>11</v>
      </c>
    </row>
    <row r="16" spans="2:7" ht="33" customHeight="1">
      <c r="B16" s="138" t="s">
        <v>114</v>
      </c>
      <c r="C16" s="223"/>
      <c r="D16" s="224"/>
      <c r="E16" s="224"/>
      <c r="F16" s="224"/>
      <c r="G16" s="46" t="s">
        <v>37</v>
      </c>
    </row>
    <row r="17" spans="2:7" ht="48" customHeight="1">
      <c r="B17" s="137" t="s">
        <v>119</v>
      </c>
      <c r="C17" s="225"/>
      <c r="D17" s="217"/>
      <c r="E17" s="217"/>
      <c r="F17" s="217"/>
      <c r="G17" s="45" t="s">
        <v>115</v>
      </c>
    </row>
    <row r="18" spans="2:7" ht="33" customHeight="1">
      <c r="B18" s="137" t="s">
        <v>116</v>
      </c>
      <c r="C18" s="217"/>
      <c r="D18" s="217"/>
      <c r="E18" s="217"/>
      <c r="F18" s="217"/>
      <c r="G18" s="218"/>
    </row>
    <row r="19" ht="13.5" customHeight="1"/>
    <row r="20" ht="19.5" customHeight="1">
      <c r="B20" s="38" t="s">
        <v>38</v>
      </c>
    </row>
    <row r="21" spans="2:7" ht="26.25" customHeight="1">
      <c r="B21" s="132" t="s">
        <v>120</v>
      </c>
      <c r="C21" s="133"/>
      <c r="D21" s="133"/>
      <c r="E21" s="133"/>
      <c r="F21" s="133"/>
      <c r="G21" s="134"/>
    </row>
    <row r="22" spans="2:7" ht="27.75" customHeight="1">
      <c r="B22" s="135" t="s">
        <v>112</v>
      </c>
      <c r="C22" s="38"/>
      <c r="D22" s="38"/>
      <c r="E22" s="38"/>
      <c r="F22" s="38"/>
      <c r="G22" s="136"/>
    </row>
    <row r="23" spans="2:7" ht="33" customHeight="1">
      <c r="B23" s="137" t="s">
        <v>113</v>
      </c>
      <c r="C23" s="223"/>
      <c r="D23" s="224"/>
      <c r="E23" s="224"/>
      <c r="F23" s="224"/>
      <c r="G23" s="45" t="s">
        <v>11</v>
      </c>
    </row>
    <row r="24" spans="2:7" ht="33" customHeight="1">
      <c r="B24" s="138" t="s">
        <v>114</v>
      </c>
      <c r="C24" s="223"/>
      <c r="D24" s="224"/>
      <c r="E24" s="224"/>
      <c r="F24" s="224"/>
      <c r="G24" s="46" t="s">
        <v>37</v>
      </c>
    </row>
    <row r="25" spans="2:7" ht="48" customHeight="1">
      <c r="B25" s="137" t="s">
        <v>119</v>
      </c>
      <c r="C25" s="225"/>
      <c r="D25" s="217"/>
      <c r="E25" s="217"/>
      <c r="F25" s="217"/>
      <c r="G25" s="45" t="s">
        <v>115</v>
      </c>
    </row>
    <row r="26" spans="2:7" ht="33" customHeight="1">
      <c r="B26" s="137" t="s">
        <v>116</v>
      </c>
      <c r="C26" s="217"/>
      <c r="D26" s="217"/>
      <c r="E26" s="217"/>
      <c r="F26" s="217"/>
      <c r="G26" s="218"/>
    </row>
    <row r="27" ht="15.75" customHeight="1"/>
    <row r="28" spans="2:7" ht="18.75" customHeight="1">
      <c r="B28" s="219" t="s">
        <v>121</v>
      </c>
      <c r="C28" s="219"/>
      <c r="D28" s="219"/>
      <c r="E28" s="219"/>
      <c r="F28" s="219"/>
      <c r="G28" s="219"/>
    </row>
    <row r="29" spans="2:7" ht="18.75" customHeight="1">
      <c r="B29" s="220" t="s">
        <v>122</v>
      </c>
      <c r="C29" s="220"/>
      <c r="D29" s="220"/>
      <c r="E29" s="220"/>
      <c r="F29" s="220"/>
      <c r="G29" s="220"/>
    </row>
    <row r="30" spans="2:7" ht="18.75" customHeight="1">
      <c r="B30" s="221" t="s">
        <v>123</v>
      </c>
      <c r="C30" s="221"/>
      <c r="D30" s="221"/>
      <c r="E30" s="221"/>
      <c r="F30" s="221"/>
      <c r="G30" s="221"/>
    </row>
    <row r="31" spans="2:7" ht="18.75" customHeight="1">
      <c r="B31" s="222" t="s">
        <v>117</v>
      </c>
      <c r="C31" s="222"/>
      <c r="D31" s="222"/>
      <c r="E31" s="222"/>
      <c r="F31" s="222"/>
      <c r="G31" s="222"/>
    </row>
  </sheetData>
  <sheetProtection/>
  <mergeCells count="17">
    <mergeCell ref="C26:G26"/>
    <mergeCell ref="B28:G28"/>
    <mergeCell ref="B29:G29"/>
    <mergeCell ref="B30:G30"/>
    <mergeCell ref="B31:G31"/>
    <mergeCell ref="C16:F16"/>
    <mergeCell ref="C17:F17"/>
    <mergeCell ref="C18:G18"/>
    <mergeCell ref="C23:F23"/>
    <mergeCell ref="C24:F24"/>
    <mergeCell ref="C25:F25"/>
    <mergeCell ref="B3:G3"/>
    <mergeCell ref="C7:G7"/>
    <mergeCell ref="C8:G8"/>
    <mergeCell ref="C9:F9"/>
    <mergeCell ref="C10:F10"/>
    <mergeCell ref="C15:F15"/>
  </mergeCells>
  <printOptions/>
  <pageMargins left="0.9055118110236221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Header>&amp;L（海外等用）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G38"/>
  <sheetViews>
    <sheetView view="pageBreakPreview" zoomScaleSheetLayoutView="100" zoomScalePageLayoutView="0" workbookViewId="0" topLeftCell="A1">
      <selection activeCell="E50" sqref="E50"/>
    </sheetView>
  </sheetViews>
  <sheetFormatPr defaultColWidth="9.00390625" defaultRowHeight="13.5"/>
  <cols>
    <col min="1" max="1" width="2.125" style="0" customWidth="1"/>
    <col min="2" max="2" width="14.375" style="0" customWidth="1"/>
    <col min="7" max="7" width="23.125" style="0" customWidth="1"/>
    <col min="8" max="8" width="3.25390625" style="0" customWidth="1"/>
    <col min="9" max="9" width="5.875" style="0" customWidth="1"/>
  </cols>
  <sheetData>
    <row r="2" ht="19.5" customHeight="1">
      <c r="G2" s="179" t="s">
        <v>134</v>
      </c>
    </row>
    <row r="3" spans="2:7" ht="27" customHeight="1">
      <c r="B3" s="240" t="s">
        <v>141</v>
      </c>
      <c r="C3" s="241"/>
      <c r="D3" s="241"/>
      <c r="E3" s="241"/>
      <c r="F3" s="241"/>
      <c r="G3" s="241"/>
    </row>
    <row r="4" spans="2:7" ht="13.5" customHeight="1">
      <c r="B4" s="105"/>
      <c r="C4" s="39"/>
      <c r="D4" s="39"/>
      <c r="E4" s="39"/>
      <c r="F4" s="39"/>
      <c r="G4" s="39"/>
    </row>
    <row r="5" spans="5:7" ht="26.25" customHeight="1">
      <c r="E5" s="40" t="s">
        <v>24</v>
      </c>
      <c r="F5" s="41"/>
      <c r="G5" s="42"/>
    </row>
    <row r="6" ht="18" customHeight="1"/>
    <row r="7" spans="2:7" ht="25.5" customHeight="1">
      <c r="B7" s="40" t="s">
        <v>99</v>
      </c>
      <c r="C7" s="223"/>
      <c r="D7" s="224"/>
      <c r="E7" s="224"/>
      <c r="F7" s="224"/>
      <c r="G7" s="228"/>
    </row>
    <row r="8" spans="2:7" ht="25.5" customHeight="1">
      <c r="B8" s="40" t="s">
        <v>100</v>
      </c>
      <c r="C8" s="43" t="s">
        <v>96</v>
      </c>
      <c r="D8" s="44"/>
      <c r="E8" s="44"/>
      <c r="F8" s="44"/>
      <c r="G8" s="45"/>
    </row>
    <row r="9" spans="2:7" ht="25.5" customHeight="1">
      <c r="B9" s="40" t="s">
        <v>101</v>
      </c>
      <c r="C9" s="223"/>
      <c r="D9" s="224"/>
      <c r="E9" s="224"/>
      <c r="F9" s="224"/>
      <c r="G9" s="45" t="s">
        <v>25</v>
      </c>
    </row>
    <row r="10" ht="9.75" customHeight="1"/>
    <row r="11" ht="19.5" customHeight="1">
      <c r="B11" s="38" t="s">
        <v>33</v>
      </c>
    </row>
    <row r="12" spans="2:7" ht="26.25" customHeight="1">
      <c r="B12" s="47" t="s">
        <v>102</v>
      </c>
      <c r="C12" s="48"/>
      <c r="D12" s="48"/>
      <c r="E12" s="48"/>
      <c r="F12" s="48"/>
      <c r="G12" s="49"/>
    </row>
    <row r="13" spans="2:7" ht="27.75" customHeight="1">
      <c r="B13" s="50" t="s">
        <v>103</v>
      </c>
      <c r="G13" s="51"/>
    </row>
    <row r="14" spans="2:7" ht="17.25" customHeight="1">
      <c r="B14" s="50"/>
      <c r="G14" s="51"/>
    </row>
    <row r="15" spans="2:7" ht="32.25" customHeight="1">
      <c r="B15" s="130" t="s">
        <v>104</v>
      </c>
      <c r="C15" s="52"/>
      <c r="D15" s="52"/>
      <c r="E15" s="52"/>
      <c r="F15" s="52"/>
      <c r="G15" s="53"/>
    </row>
    <row r="16" spans="2:7" ht="31.5" customHeight="1">
      <c r="B16" s="43" t="s">
        <v>105</v>
      </c>
      <c r="C16" s="41"/>
      <c r="D16" s="41"/>
      <c r="E16" s="41"/>
      <c r="F16" s="41"/>
      <c r="G16" s="42"/>
    </row>
    <row r="17" ht="9.75" customHeight="1"/>
    <row r="18" ht="26.25" customHeight="1">
      <c r="B18" s="38" t="s">
        <v>34</v>
      </c>
    </row>
    <row r="19" spans="2:7" ht="26.25" customHeight="1">
      <c r="B19" s="47" t="s">
        <v>102</v>
      </c>
      <c r="C19" s="48"/>
      <c r="D19" s="48"/>
      <c r="E19" s="48"/>
      <c r="F19" s="48"/>
      <c r="G19" s="49"/>
    </row>
    <row r="20" spans="2:7" ht="27.75" customHeight="1">
      <c r="B20" s="50" t="s">
        <v>103</v>
      </c>
      <c r="G20" s="51"/>
    </row>
    <row r="21" spans="2:7" ht="17.25" customHeight="1">
      <c r="B21" s="50"/>
      <c r="G21" s="51"/>
    </row>
    <row r="22" spans="2:7" ht="32.25" customHeight="1">
      <c r="B22" s="130" t="s">
        <v>104</v>
      </c>
      <c r="C22" s="52"/>
      <c r="D22" s="52"/>
      <c r="E22" s="52"/>
      <c r="F22" s="52"/>
      <c r="G22" s="53"/>
    </row>
    <row r="23" spans="2:7" ht="31.5" customHeight="1">
      <c r="B23" s="43" t="s">
        <v>105</v>
      </c>
      <c r="C23" s="41"/>
      <c r="D23" s="41"/>
      <c r="E23" s="41"/>
      <c r="F23" s="41"/>
      <c r="G23" s="42"/>
    </row>
    <row r="24" ht="6" customHeight="1"/>
    <row r="25" spans="2:7" ht="19.5" customHeight="1">
      <c r="B25" s="242" t="s">
        <v>106</v>
      </c>
      <c r="C25" s="242"/>
      <c r="D25" s="242"/>
      <c r="E25" s="242"/>
      <c r="F25" s="242"/>
      <c r="G25" s="242"/>
    </row>
    <row r="26" spans="2:7" ht="19.5" customHeight="1">
      <c r="B26" s="38" t="s">
        <v>107</v>
      </c>
      <c r="C26" s="38"/>
      <c r="D26" s="38"/>
      <c r="E26" s="38"/>
      <c r="F26" s="38"/>
      <c r="G26" s="38"/>
    </row>
    <row r="27" spans="2:7" ht="34.5" customHeight="1">
      <c r="B27" s="239" t="s">
        <v>108</v>
      </c>
      <c r="C27" s="239"/>
      <c r="D27" s="239"/>
      <c r="E27" s="239"/>
      <c r="F27" s="239"/>
      <c r="G27" s="239"/>
    </row>
    <row r="28" spans="2:7" ht="7.5" customHeight="1" thickBot="1">
      <c r="B28" s="54"/>
      <c r="C28" s="54"/>
      <c r="D28" s="54"/>
      <c r="E28" s="54"/>
      <c r="F28" s="54"/>
      <c r="G28" s="54"/>
    </row>
    <row r="29" spans="2:7" ht="21.75" customHeight="1">
      <c r="B29" s="243" t="s">
        <v>98</v>
      </c>
      <c r="C29" s="244"/>
      <c r="D29" s="244"/>
      <c r="E29" s="244"/>
      <c r="F29" s="244"/>
      <c r="G29" s="245"/>
    </row>
    <row r="30" spans="2:7" ht="34.5" customHeight="1" thickBot="1">
      <c r="B30" s="234" t="s">
        <v>97</v>
      </c>
      <c r="C30" s="235"/>
      <c r="D30" s="235"/>
      <c r="E30" s="235"/>
      <c r="F30" s="235"/>
      <c r="G30" s="236"/>
    </row>
    <row r="31" spans="2:7" ht="23.25" customHeight="1">
      <c r="B31" s="237" t="s">
        <v>109</v>
      </c>
      <c r="C31" s="237"/>
      <c r="D31" s="237"/>
      <c r="E31" s="237"/>
      <c r="F31" s="237"/>
      <c r="G31" s="237"/>
    </row>
    <row r="32" spans="2:7" s="38" customFormat="1" ht="15" customHeight="1">
      <c r="B32" s="238" t="s">
        <v>110</v>
      </c>
      <c r="C32" s="238"/>
      <c r="D32" s="238"/>
      <c r="E32" s="238"/>
      <c r="F32" s="238"/>
      <c r="G32" s="238"/>
    </row>
    <row r="33" spans="2:7" s="38" customFormat="1" ht="15" customHeight="1">
      <c r="B33" s="239" t="s">
        <v>111</v>
      </c>
      <c r="C33" s="239"/>
      <c r="D33" s="239"/>
      <c r="E33" s="239"/>
      <c r="F33" s="239"/>
      <c r="G33" s="239"/>
    </row>
    <row r="38" ht="13.5">
      <c r="B38" s="131"/>
    </row>
  </sheetData>
  <sheetProtection/>
  <mergeCells count="10">
    <mergeCell ref="B30:G30"/>
    <mergeCell ref="B31:G31"/>
    <mergeCell ref="B32:G32"/>
    <mergeCell ref="B33:G33"/>
    <mergeCell ref="B3:G3"/>
    <mergeCell ref="C7:G7"/>
    <mergeCell ref="C9:F9"/>
    <mergeCell ref="B25:G25"/>
    <mergeCell ref="B27:G27"/>
    <mergeCell ref="B29:G29"/>
  </mergeCells>
  <printOptions/>
  <pageMargins left="0.9055118110236221" right="0.7874015748031497" top="0.78" bottom="0.86" header="0.5118110236220472" footer="0.5118110236220472"/>
  <pageSetup horizontalDpi="600" verticalDpi="600" orientation="portrait" paperSize="9" scale="110" r:id="rId1"/>
  <headerFooter alignWithMargins="0">
    <oddHeader>&amp;L（海外等用）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Masahiro Hori</cp:lastModifiedBy>
  <cp:lastPrinted>2020-02-27T23:49:31Z</cp:lastPrinted>
  <dcterms:created xsi:type="dcterms:W3CDTF">2003-03-06T00:08:37Z</dcterms:created>
  <dcterms:modified xsi:type="dcterms:W3CDTF">2022-03-01T23:31:03Z</dcterms:modified>
  <cp:category/>
  <cp:version/>
  <cp:contentType/>
  <cp:contentStatus/>
</cp:coreProperties>
</file>